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Z:\Group2\06_Forms\objednávky_orders\"/>
    </mc:Choice>
  </mc:AlternateContent>
  <bookViews>
    <workbookView xWindow="0" yWindow="0" windowWidth="28800" windowHeight="12210" firstSheet="2" activeTab="2"/>
  </bookViews>
  <sheets>
    <sheet name="Seznamy" sheetId="1" state="hidden" r:id="rId1"/>
    <sheet name="data" sheetId="2" state="hidden" r:id="rId2"/>
    <sheet name="CZE" sheetId="3" r:id="rId3"/>
    <sheet name="     TRACK LIST     " sheetId="4" r:id="rId4"/>
    <sheet name="List1" sheetId="5" state="hidden" r:id="rId5"/>
  </sheets>
  <externalReferences>
    <externalReference r:id="rId6"/>
  </externalReferences>
  <definedNames>
    <definedName name="abc">Seznamy!$A$1</definedName>
    <definedName name="adresa">Seznamy!$AR$2:$AR$4</definedName>
    <definedName name="AnoNe">List1!$A$5:$A$6</definedName>
    <definedName name="barevnostdiscobag">Seznamy!$L$2:$L$8</definedName>
    <definedName name="barevnostkrabice">Seznamy!$Y$2:$Y$10</definedName>
    <definedName name="barevnostobal">Seznamy!$H$2:$H$7</definedName>
    <definedName name="barevnoststitku">Seznamy!$V$2:$V$8</definedName>
    <definedName name="barevnostvlozka">Seznamy!$Q$2:$Q$10</definedName>
    <definedName name="barevnytyp">[1]Seznamy!$B$2:$B$7</definedName>
    <definedName name="barvavinyl">Seznamy!$AB$2:$AB$17</definedName>
    <definedName name="barvavinylu">[1]Seznamy!$AB$2:$AB$17</definedName>
    <definedName name="bit">Seznamy!$AT$2:$AT$4</definedName>
    <definedName name="cut">Seznamy!$AV$2:$AV$3</definedName>
    <definedName name="data">data!$A$2:$B$359</definedName>
    <definedName name="discobag">Seznamy!$AL$2:$AL$5</definedName>
    <definedName name="doprava">Seznamy!$AW$2:$AW$6</definedName>
    <definedName name="dvojobal">Seznamy!$AJ$2:$AJ$3</definedName>
    <definedName name="etikety">Seznamy!$C$2:$C$9</definedName>
    <definedName name="format">Seznamy!$P$2:$P$6</definedName>
    <definedName name="ftp">Seznamy!$AE$3</definedName>
    <definedName name="_ftp1">Seznamy!$AE$2:$AE$3</definedName>
    <definedName name="gravirovani">Seznamy!$B$2:$B$4</definedName>
    <definedName name="hrbitek">Seznamy!$AH$2:$AH$5</definedName>
    <definedName name="kasirkrabice">Seznamy!$W$2:$W$4</definedName>
    <definedName name="krabice">Seznamy!$AP$2:$AP$4</definedName>
    <definedName name="licrub">Seznamy!$N$2:$N$3</definedName>
    <definedName name="mastering">Seznamy!#REF!</definedName>
    <definedName name="materialdiscobag">Seznamy!$M$2:$M$5</definedName>
    <definedName name="materialplakat">Seznamy!$S$2:$S$5</definedName>
    <definedName name="materialvlozka">Seznamy!$R$2:$R$8</definedName>
    <definedName name="novinkareedice">Seznamy!$AA$2:$AA$4</definedName>
    <definedName name="_xlnm.Print_Area" localSheetId="0">Seznamy!$A$1:$AX$21</definedName>
    <definedName name="otacky">Seznamy!$O$2:$O$3</definedName>
    <definedName name="otvoryouter">Seznamy!$AK$2:$AK$4</definedName>
    <definedName name="plakat">Seznamy!$AO$2:$AO$7</definedName>
    <definedName name="pocetdesek">Seznamy!$AQ$2:$AQ$3</definedName>
    <definedName name="podklady">Seznamy!$AD$2:$AD$6</definedName>
    <definedName name="polep">Seznamy!$X$2:$X$3</definedName>
    <definedName name="povrchuprava">Seznamy!$J$2:$J$8</definedName>
    <definedName name="povrchuprava2">Seznamy!$T$2:$T$13</definedName>
    <definedName name="povrchvnejsku">Seznamy!$I$2:$I$8</definedName>
    <definedName name="rohy">Seznamy!$E$2:$E$5</definedName>
    <definedName name="rozmery">Seznamy!$AX$2:$AX$27</definedName>
    <definedName name="Říznutí">List1!$A$8:$A$9</definedName>
    <definedName name="sampling">Seznamy!$AS$2:$AS$7</definedName>
    <definedName name="Spec.PovrchÚprava">List1!$A$38:$A$41</definedName>
    <definedName name="specpovrchuprava">Seznamy!$K$2:$K$6</definedName>
    <definedName name="specpovrchuprava2">Seznamy!$U$2:$U$9</definedName>
    <definedName name="specpovrchuprava3">Seznamy!$Z$2:$Z$5</definedName>
    <definedName name="typ">Seznamy!$A$2:$A$17</definedName>
    <definedName name="typbarevnedesky">Seznamy!$AC$2:$AC$8</definedName>
    <definedName name="typbarevnedesky2">Seznamy!#REF!</definedName>
    <definedName name="typbarvy">Seznamy!$AC$2:$AC$8</definedName>
    <definedName name="typberevnedesky">Seznamy!$AC$2:$AC$8</definedName>
    <definedName name="Typdesky">Seznamy!$A$1</definedName>
    <definedName name="TypDiscobagBarvy">List1!$A$76:$A$81</definedName>
    <definedName name="TypDiscobagMateriál">List1!$A$83:$A$86</definedName>
    <definedName name="TypDiskobag">List1!$A$71:$A$74</definedName>
    <definedName name="TypDopravy">List1!$A$124:$A$125</definedName>
    <definedName name="TypEtikety">List1!$A$11:$A$18</definedName>
    <definedName name="TypHřbítku">List1!$A$54:$A$57</definedName>
    <definedName name="typinner">Seznamy!$AF$2:$AF$14</definedName>
    <definedName name="TypKartonu">List1!$A$63:$A$69</definedName>
    <definedName name="TypMateriálu">List1!$A$28:$A$29</definedName>
    <definedName name="TypObalu">List1!$A$43:$A$48</definedName>
    <definedName name="TypObjednávky">List1!$A$1:$A$3</definedName>
    <definedName name="TypOtvory">List1!$A$59:$A$61</definedName>
    <definedName name="typouter">Seznamy!$AG$2:$AG$7</definedName>
    <definedName name="TypPlakát">List1!$A$105:$A$110</definedName>
    <definedName name="TypPlakátMateriál">List1!$A$112:$A$114</definedName>
    <definedName name="TypPodkladu">List1!$A$127:$A$130</definedName>
    <definedName name="TypPovrchÚpravy">List1!$A$31:$A$36</definedName>
    <definedName name="TypŠtítekBarva">List1!$A$116:$A$122</definedName>
    <definedName name="TypUniObalu">List1!$A$50:$A$51</definedName>
    <definedName name="TypVložka">List1!$A$89:$A$96</definedName>
    <definedName name="TypVložkaMateriál">List1!$A$98:$A$103</definedName>
    <definedName name="TypVnitřníSáček">List1!$A$20:$A$26</definedName>
    <definedName name="uniobal">Seznamy!$AI$2:$AI$3</definedName>
    <definedName name="vlozka">Seznamy!$AN$2:$AN$15</definedName>
    <definedName name="vlozkanova">Seznamy!$AM$2:$AM$10</definedName>
    <definedName name="vnejsiobalmaterial">Seznamy!$G$2:$G$8</definedName>
    <definedName name="vnitrnisacek">Seznamy!$D$2:$D$7</definedName>
    <definedName name="vnitrnisacekmaterial">Seznamy!$F$2:$F$3</definedName>
    <definedName name="vzorky">Seznamy!$AU$2:$AU$4</definedName>
  </definedNames>
  <calcPr calcId="162913"/>
</workbook>
</file>

<file path=xl/calcChain.xml><?xml version="1.0" encoding="utf-8"?>
<calcChain xmlns="http://schemas.openxmlformats.org/spreadsheetml/2006/main">
  <c r="B9" i="2" l="1"/>
  <c r="B11" i="2"/>
  <c r="B13" i="2"/>
  <c r="B15" i="2"/>
  <c r="B17" i="2"/>
  <c r="B19" i="2"/>
  <c r="B21" i="2"/>
  <c r="B23" i="2"/>
  <c r="B25" i="2"/>
  <c r="B27" i="2"/>
  <c r="B29" i="2"/>
  <c r="B31" i="2"/>
  <c r="B33" i="2"/>
  <c r="B35" i="2"/>
  <c r="B37" i="2"/>
  <c r="B39" i="2"/>
  <c r="B41" i="2"/>
  <c r="B45" i="2"/>
  <c r="B47" i="2"/>
  <c r="B49" i="2"/>
  <c r="B51" i="2"/>
  <c r="B53" i="2"/>
  <c r="B59" i="2"/>
  <c r="B61" i="2"/>
  <c r="B63" i="2"/>
  <c r="B65" i="2"/>
  <c r="B67" i="2"/>
  <c r="B69" i="2"/>
  <c r="B71" i="2"/>
  <c r="B73" i="2"/>
  <c r="B75" i="2"/>
  <c r="B77" i="2"/>
  <c r="B79" i="2"/>
  <c r="B81" i="2"/>
  <c r="B83" i="2"/>
  <c r="B85" i="2"/>
  <c r="B87" i="2"/>
  <c r="B89" i="2"/>
  <c r="B91" i="2"/>
  <c r="B93" i="2"/>
  <c r="B95" i="2"/>
  <c r="B97" i="2"/>
  <c r="B99" i="2"/>
  <c r="B103" i="2"/>
  <c r="B105" i="2"/>
  <c r="B110" i="2"/>
  <c r="B112" i="2"/>
  <c r="B114" i="2"/>
  <c r="B116" i="2"/>
  <c r="B118" i="2"/>
  <c r="B120" i="2"/>
  <c r="B122" i="2"/>
  <c r="B124" i="2"/>
  <c r="B126" i="2"/>
  <c r="B128" i="2"/>
  <c r="B130" i="2"/>
  <c r="B132" i="2"/>
  <c r="B134" i="2"/>
  <c r="B136" i="2"/>
  <c r="B138" i="2"/>
  <c r="B140" i="2"/>
  <c r="B142" i="2"/>
  <c r="B144" i="2"/>
  <c r="B146" i="2"/>
  <c r="B148" i="2"/>
  <c r="B150" i="2"/>
  <c r="B152" i="2"/>
  <c r="B154" i="2"/>
  <c r="B156" i="2"/>
  <c r="B160" i="2"/>
  <c r="B162" i="2"/>
  <c r="B164" i="2"/>
  <c r="B166" i="2"/>
  <c r="B168" i="2"/>
  <c r="B170" i="2"/>
  <c r="B172" i="2"/>
  <c r="B174" i="2"/>
  <c r="B176" i="2"/>
  <c r="B178" i="2"/>
  <c r="B180" i="2"/>
  <c r="B182" i="2"/>
  <c r="B184" i="2"/>
  <c r="B186" i="2"/>
  <c r="B188" i="2"/>
  <c r="B190" i="2"/>
  <c r="B192" i="2"/>
  <c r="B194" i="2"/>
  <c r="B198" i="2"/>
  <c r="B200" i="2"/>
  <c r="B203" i="2"/>
  <c r="B205" i="2"/>
  <c r="B207" i="2"/>
  <c r="B209" i="2"/>
  <c r="B211" i="2"/>
  <c r="B213" i="2"/>
  <c r="B215" i="2"/>
  <c r="B217" i="2"/>
  <c r="B219" i="2"/>
  <c r="B221" i="2"/>
  <c r="B223" i="2"/>
  <c r="B225" i="2"/>
  <c r="B229" i="2"/>
  <c r="B231" i="2"/>
  <c r="B233" i="2"/>
  <c r="B235" i="2"/>
  <c r="B237" i="2"/>
  <c r="B239" i="2"/>
  <c r="B241" i="2"/>
  <c r="B243" i="2"/>
  <c r="B245" i="2"/>
  <c r="B247" i="2"/>
  <c r="B249" i="2"/>
  <c r="B251" i="2"/>
  <c r="B253" i="2"/>
  <c r="B255" i="2"/>
  <c r="B257" i="2"/>
  <c r="B259" i="2"/>
  <c r="B261" i="2"/>
  <c r="B266" i="2"/>
  <c r="B268" i="2"/>
  <c r="B270" i="2"/>
  <c r="B283" i="2"/>
  <c r="B285" i="2"/>
  <c r="B287" i="2"/>
  <c r="B289" i="2"/>
  <c r="B291" i="2"/>
  <c r="B293" i="2"/>
  <c r="B295" i="2"/>
  <c r="B297" i="2"/>
  <c r="B301" i="2"/>
  <c r="B314" i="2"/>
  <c r="B316" i="2"/>
  <c r="B318" i="2"/>
  <c r="B327" i="2"/>
  <c r="B329" i="2"/>
</calcChain>
</file>

<file path=xl/comments1.xml><?xml version="1.0" encoding="utf-8"?>
<comments xmlns="http://schemas.openxmlformats.org/spreadsheetml/2006/main">
  <authors>
    <author>Szentkereszty Jozef</author>
  </authors>
  <commentLis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Pokud je jiná než fakturační</t>
        </r>
      </text>
    </comment>
  </commentList>
</comments>
</file>

<file path=xl/sharedStrings.xml><?xml version="1.0" encoding="utf-8"?>
<sst xmlns="http://schemas.openxmlformats.org/spreadsheetml/2006/main" count="1477" uniqueCount="714">
  <si>
    <t>typ</t>
  </si>
  <si>
    <t>gravirovani</t>
  </si>
  <si>
    <t>etikety</t>
  </si>
  <si>
    <t>barevnost vnitr.sacku</t>
  </si>
  <si>
    <t>rohy</t>
  </si>
  <si>
    <t>materiál vb.sáček</t>
  </si>
  <si>
    <t>materiál vnější obal</t>
  </si>
  <si>
    <t>barevnost obalu</t>
  </si>
  <si>
    <t>povrch.vnějšku</t>
  </si>
  <si>
    <t>povrchová úprava</t>
  </si>
  <si>
    <t>Speciální povrch.úprava</t>
  </si>
  <si>
    <t>barevnost discobagu</t>
  </si>
  <si>
    <t>materiál discobag</t>
  </si>
  <si>
    <t>tisk na líc/rub</t>
  </si>
  <si>
    <t>otáčky</t>
  </si>
  <si>
    <t>formát</t>
  </si>
  <si>
    <t>barevnost vložky</t>
  </si>
  <si>
    <t>materiál vložka</t>
  </si>
  <si>
    <t>materiál plakát</t>
  </si>
  <si>
    <t>povrchová úprava vložka+plakát</t>
  </si>
  <si>
    <t>barevnost štítku</t>
  </si>
  <si>
    <t>kašírovaná krabice</t>
  </si>
  <si>
    <t>polep</t>
  </si>
  <si>
    <t xml:space="preserve">barevnost kašír. krabice </t>
  </si>
  <si>
    <t>Novinka/Reedice</t>
  </si>
  <si>
    <t>Barva vinylu</t>
  </si>
  <si>
    <t>typ berevné desky</t>
  </si>
  <si>
    <t>podklady</t>
  </si>
  <si>
    <t>Cesta FTP</t>
  </si>
  <si>
    <t>vnitřní sáček typy</t>
  </si>
  <si>
    <t>vnější obal typy</t>
  </si>
  <si>
    <t>specifikace pro outer 1</t>
  </si>
  <si>
    <t>uni obal</t>
  </si>
  <si>
    <t>dvojobal</t>
  </si>
  <si>
    <t>specifikace pro outer 2</t>
  </si>
  <si>
    <t>discobag</t>
  </si>
  <si>
    <t>vložka nová</t>
  </si>
  <si>
    <t>vložka</t>
  </si>
  <si>
    <t>plakát</t>
  </si>
  <si>
    <t>krabice balení</t>
  </si>
  <si>
    <t>počet desek</t>
  </si>
  <si>
    <t>adresa</t>
  </si>
  <si>
    <t>sampling rate</t>
  </si>
  <si>
    <t>bit resolution</t>
  </si>
  <si>
    <t>vzorky</t>
  </si>
  <si>
    <t>cut</t>
  </si>
  <si>
    <t>doprava</t>
  </si>
  <si>
    <t>rozměry štítku</t>
  </si>
  <si>
    <t>None</t>
  </si>
  <si>
    <t>Standard (WWW.GZVINYL.COM)</t>
  </si>
  <si>
    <t>Universal - white</t>
  </si>
  <si>
    <t>Straight</t>
  </si>
  <si>
    <t>Standard (150gsm art paper)</t>
  </si>
  <si>
    <t>280 gsm white-grey board (standard;both sides)</t>
  </si>
  <si>
    <t>None (standard)</t>
  </si>
  <si>
    <t>250 gsm white-white board (standard, only front side)</t>
  </si>
  <si>
    <t xml:space="preserve">Front side </t>
  </si>
  <si>
    <t>CD-R</t>
  </si>
  <si>
    <t>150 gsm art paper (standard)</t>
  </si>
  <si>
    <t>Vnitřky bílé (standard)</t>
  </si>
  <si>
    <t xml:space="preserve">Lamino lesklé </t>
  </si>
  <si>
    <t>Bez</t>
  </si>
  <si>
    <t>New</t>
  </si>
  <si>
    <t>More coloured</t>
  </si>
  <si>
    <t>1 colour</t>
  </si>
  <si>
    <t>FTP</t>
  </si>
  <si>
    <t>YES</t>
  </si>
  <si>
    <t>No spine</t>
  </si>
  <si>
    <t>White - 2 holes</t>
  </si>
  <si>
    <t>for 1 record (left flap glued)</t>
  </si>
  <si>
    <t>No hole</t>
  </si>
  <si>
    <t>Krabice LP (standard)</t>
  </si>
  <si>
    <t>Single</t>
  </si>
  <si>
    <t>The same as invoicing address</t>
  </si>
  <si>
    <t>44,1 kHz (standard)</t>
  </si>
  <si>
    <t>16 (standard)</t>
  </si>
  <si>
    <t>Standard</t>
  </si>
  <si>
    <t>Collection at GZ - Lodenice (CZE)</t>
  </si>
  <si>
    <t>25x10</t>
  </si>
  <si>
    <t>12" black vinyl (140g)</t>
  </si>
  <si>
    <t>Special</t>
  </si>
  <si>
    <t>Universal - black</t>
  </si>
  <si>
    <t xml:space="preserve">1/0 </t>
  </si>
  <si>
    <t>Sealed</t>
  </si>
  <si>
    <t>Different option</t>
  </si>
  <si>
    <t>300 gsm white-white board (reverse side)</t>
  </si>
  <si>
    <t>Gloss machine varnish (standard)</t>
  </si>
  <si>
    <t>Gloss machine varnish</t>
  </si>
  <si>
    <t>Spot UV varnish</t>
  </si>
  <si>
    <t>Reverse side</t>
  </si>
  <si>
    <t>250 gsm art paper gloss</t>
  </si>
  <si>
    <t>Gloss machine varnish 1/0</t>
  </si>
  <si>
    <t>Spot UV varnish 1/0</t>
  </si>
  <si>
    <t>Vnitřky černé</t>
  </si>
  <si>
    <t xml:space="preserve">Lamino matné </t>
  </si>
  <si>
    <t>1/0</t>
  </si>
  <si>
    <t>Re-edition</t>
  </si>
  <si>
    <t>SOLID white (1)</t>
  </si>
  <si>
    <t>With speckles (not for 7" heavy)</t>
  </si>
  <si>
    <t>NO</t>
  </si>
  <si>
    <t>Plastic bag (microtene, 2 holes)</t>
  </si>
  <si>
    <t>Universal</t>
  </si>
  <si>
    <t>3mm spine</t>
  </si>
  <si>
    <t>Black - 2 holes</t>
  </si>
  <si>
    <t>for 2 records</t>
  </si>
  <si>
    <t>1 hole</t>
  </si>
  <si>
    <t>Universal (only for 12" and 7")</t>
  </si>
  <si>
    <t>2pages</t>
  </si>
  <si>
    <t>Booklet 8 str. GD</t>
  </si>
  <si>
    <t>A2</t>
  </si>
  <si>
    <t>Double</t>
  </si>
  <si>
    <t>Different from invoicing address</t>
  </si>
  <si>
    <t>44,056 kHz</t>
  </si>
  <si>
    <t>Loud - possible distortion</t>
  </si>
  <si>
    <t>Road pick up service (door to door) - cheapest</t>
  </si>
  <si>
    <t>44x13</t>
  </si>
  <si>
    <t>12" heavy black vinyl (180g)</t>
  </si>
  <si>
    <t>2/0</t>
  </si>
  <si>
    <t xml:space="preserve">Picture disc (sealed) - none insert </t>
  </si>
  <si>
    <t>300 gsm white-white board (front side)</t>
  </si>
  <si>
    <t>Matt machine varnish</t>
  </si>
  <si>
    <t>Embossing/debossing</t>
  </si>
  <si>
    <t>350 gsm white-white board (both side)</t>
  </si>
  <si>
    <t>Lacquer</t>
  </si>
  <si>
    <t>300 gsm art paper gloss</t>
  </si>
  <si>
    <t>Gloss machine varnish 1/1</t>
  </si>
  <si>
    <t>Spot UV varnish 1/1</t>
  </si>
  <si>
    <t>Hot foil</t>
  </si>
  <si>
    <t>Re-edition with changes</t>
  </si>
  <si>
    <t>SOLID yellow (2)</t>
  </si>
  <si>
    <t>Colour in colour</t>
  </si>
  <si>
    <t>E-mail</t>
  </si>
  <si>
    <t>White paper bag - 2 holes</t>
  </si>
  <si>
    <t>Produced - SLEEVE</t>
  </si>
  <si>
    <t>4mm spine (only for 12")</t>
  </si>
  <si>
    <t>2 holes</t>
  </si>
  <si>
    <t>Produced</t>
  </si>
  <si>
    <t>4pages</t>
  </si>
  <si>
    <t>Booklet 12 str. GD</t>
  </si>
  <si>
    <t>A3</t>
  </si>
  <si>
    <t>Dvoudílná krabice</t>
  </si>
  <si>
    <t>Confirmed later (extra charged)</t>
  </si>
  <si>
    <t>48 kHz</t>
  </si>
  <si>
    <t>Courier - more expensive</t>
  </si>
  <si>
    <t>36x17</t>
  </si>
  <si>
    <t>12" coloured vinyl (140g)</t>
  </si>
  <si>
    <t>3/0</t>
  </si>
  <si>
    <t>Picture disc (straight)</t>
  </si>
  <si>
    <t>300 gsm white-brown board (both sides)</t>
  </si>
  <si>
    <t>UV varnish</t>
  </si>
  <si>
    <t>Metal work</t>
  </si>
  <si>
    <t>250 gsm white-white board (only for 2 pages)</t>
  </si>
  <si>
    <t>Matt machine varnish 1/0</t>
  </si>
  <si>
    <t>Embossing/debossing 1/0</t>
  </si>
  <si>
    <t>SOLID dark pink (3)</t>
  </si>
  <si>
    <t>Side A, side B</t>
  </si>
  <si>
    <t xml:space="preserve">No artwork </t>
  </si>
  <si>
    <t>Black paper bag - 2 holes</t>
  </si>
  <si>
    <t>Produced - GATEFOLD (for 1 record, left flap glued)</t>
  </si>
  <si>
    <t>5mm spine</t>
  </si>
  <si>
    <t>From customer</t>
  </si>
  <si>
    <t>8 pages</t>
  </si>
  <si>
    <t>Booklet 16 str. GD</t>
  </si>
  <si>
    <t>A4</t>
  </si>
  <si>
    <t>32 kHz</t>
  </si>
  <si>
    <t>By air (to the airport-please specify)</t>
  </si>
  <si>
    <t>25x25</t>
  </si>
  <si>
    <t>12" heavy coloured vinyl (180g)</t>
  </si>
  <si>
    <t>4/0</t>
  </si>
  <si>
    <t>350 gsm white-grey board (both sides)</t>
  </si>
  <si>
    <t>Gloss lamination</t>
  </si>
  <si>
    <t>300 gsm white-white board (only for 2 pages)</t>
  </si>
  <si>
    <t>Matt machine varnish 1/1</t>
  </si>
  <si>
    <t>Embossing/debossing 1/1</t>
  </si>
  <si>
    <t>SOLID orange (4)</t>
  </si>
  <si>
    <t>2 colour split</t>
  </si>
  <si>
    <t>Poly lined bag (only for 12")</t>
  </si>
  <si>
    <t>Produced - GATEFOLD (for 2 records)</t>
  </si>
  <si>
    <t>12 pages</t>
  </si>
  <si>
    <t>Booklet 32 str. GD</t>
  </si>
  <si>
    <t>96 kHz</t>
  </si>
  <si>
    <t>38x21</t>
  </si>
  <si>
    <t>12" picture disc</t>
  </si>
  <si>
    <t>Matt lamination</t>
  </si>
  <si>
    <t>1/1</t>
  </si>
  <si>
    <t>350 gsm white-white board (only for 2 pages)</t>
  </si>
  <si>
    <t>UV varnish 1/0</t>
  </si>
  <si>
    <t>Hot foil 1/0</t>
  </si>
  <si>
    <t>Neurčeno</t>
  </si>
  <si>
    <t>SOLID blue (5)</t>
  </si>
  <si>
    <t>3 colour split</t>
  </si>
  <si>
    <t>Printed inner without holes</t>
  </si>
  <si>
    <t>16 pages</t>
  </si>
  <si>
    <t>Booklet 40 str. GD</t>
  </si>
  <si>
    <t>192 kHz</t>
  </si>
  <si>
    <t>18x22</t>
  </si>
  <si>
    <t xml:space="preserve">10" black vinyl </t>
  </si>
  <si>
    <t>4/1</t>
  </si>
  <si>
    <t>UV varnish 1/1</t>
  </si>
  <si>
    <t>Hot foil 1/1</t>
  </si>
  <si>
    <t>Od zákazníka</t>
  </si>
  <si>
    <t>SOLID brown (6)</t>
  </si>
  <si>
    <t>Printed inner with 1 hole</t>
  </si>
  <si>
    <t>32 pages</t>
  </si>
  <si>
    <t>Booklet 8 str. skládaný 1x4pole</t>
  </si>
  <si>
    <t>33x25</t>
  </si>
  <si>
    <t xml:space="preserve">10" coloured vinyl </t>
  </si>
  <si>
    <t>4/4</t>
  </si>
  <si>
    <t>Gloss lamination 1/0</t>
  </si>
  <si>
    <t>Ostatní</t>
  </si>
  <si>
    <t>SOLID light green (7)</t>
  </si>
  <si>
    <t>Printed inner with 2 holes</t>
  </si>
  <si>
    <t>Booklet 4 str. LP, výsek textu</t>
  </si>
  <si>
    <t>36x30</t>
  </si>
  <si>
    <t>10" picture disc</t>
  </si>
  <si>
    <t>Gloss lamination 1/1</t>
  </si>
  <si>
    <t>SOLID grey/silver (8)</t>
  </si>
  <si>
    <t>Picture disc -PE bag (standard)</t>
  </si>
  <si>
    <t>Vložka 12" batoh</t>
  </si>
  <si>
    <t>49x25</t>
  </si>
  <si>
    <t>7" black vinyl (42g) small hole</t>
  </si>
  <si>
    <t>Matt lamination 1/0</t>
  </si>
  <si>
    <t>TRANSPARENT green (9)</t>
  </si>
  <si>
    <t>Picture disc -PVC de luxe with flap</t>
  </si>
  <si>
    <t>Dvoustranná</t>
  </si>
  <si>
    <t>64x21</t>
  </si>
  <si>
    <t>7" black vinyl (42g) big hole</t>
  </si>
  <si>
    <t>Matt lamination 1/1</t>
  </si>
  <si>
    <t>TRANSPARENT yellow (10)</t>
  </si>
  <si>
    <t>Picture disc -PVC de luxe with flap (sealed corners)</t>
  </si>
  <si>
    <t>Čtyřstranná</t>
  </si>
  <si>
    <t>64x34</t>
  </si>
  <si>
    <t xml:space="preserve">7" heavy black vinyl (70g) </t>
  </si>
  <si>
    <t>TRANSPARENT red (11)</t>
  </si>
  <si>
    <t>Čtyřstranná vložka zkrácená</t>
  </si>
  <si>
    <t>round 25</t>
  </si>
  <si>
    <t>7" coloured vinyl (42g)  small hole</t>
  </si>
  <si>
    <t>TRANSPARENT purple (12)</t>
  </si>
  <si>
    <t>round 30</t>
  </si>
  <si>
    <t>7" heavy coloured vinyl (70g)  small hole</t>
  </si>
  <si>
    <t>TRANSPARENT blue (13)</t>
  </si>
  <si>
    <t>round 40</t>
  </si>
  <si>
    <t>7" coloured vinyl (42g)  big hole</t>
  </si>
  <si>
    <t>TRANSPARENT clear (14)</t>
  </si>
  <si>
    <t>75x27</t>
  </si>
  <si>
    <t>7" picture disc</t>
  </si>
  <si>
    <t>70x50</t>
  </si>
  <si>
    <t>42x62</t>
  </si>
  <si>
    <t>70x40</t>
  </si>
  <si>
    <t>98x56</t>
  </si>
  <si>
    <t>105x74</t>
  </si>
  <si>
    <t>210x48</t>
  </si>
  <si>
    <t>round 60</t>
  </si>
  <si>
    <t>round 85</t>
  </si>
  <si>
    <t>105x148</t>
  </si>
  <si>
    <t>210x148</t>
  </si>
  <si>
    <t>anglicky/německy</t>
  </si>
  <si>
    <t>česky</t>
  </si>
  <si>
    <t>aj</t>
  </si>
  <si>
    <t>Keine</t>
  </si>
  <si>
    <t>nj</t>
  </si>
  <si>
    <t>ANO</t>
  </si>
  <si>
    <t>JA</t>
  </si>
  <si>
    <t>NE</t>
  </si>
  <si>
    <t>NEIN</t>
  </si>
  <si>
    <t xml:space="preserve">12" černý vinyl (140g) </t>
  </si>
  <si>
    <t>12" Schwarzes Vinyl (140g)</t>
  </si>
  <si>
    <t xml:space="preserve">12" těžký černý vinyl (180g) </t>
  </si>
  <si>
    <t>12" Heavy Schwarzes Vinyl (180g)</t>
  </si>
  <si>
    <t xml:space="preserve">12" barevný vinyl (140g) </t>
  </si>
  <si>
    <t>12" Farbiges Vinyl (140g)</t>
  </si>
  <si>
    <t xml:space="preserve">12" barevný těžký vinyl (180g) </t>
  </si>
  <si>
    <t>12" Heavy Farbiges Vinyl (180g)</t>
  </si>
  <si>
    <t>12" picture disc, 4/0 label</t>
  </si>
  <si>
    <t>12" picture disc standard</t>
  </si>
  <si>
    <t>12" Picture Disc</t>
  </si>
  <si>
    <t>10" černý vinyl</t>
  </si>
  <si>
    <t xml:space="preserve">10" Schwarzes Vinyl </t>
  </si>
  <si>
    <t>10" barevný vinyl</t>
  </si>
  <si>
    <t>10" Farbiges Vinyl</t>
  </si>
  <si>
    <t>10" Picture Disc</t>
  </si>
  <si>
    <t>7" černý vinyl (42g) malý otvor</t>
  </si>
  <si>
    <t>7" Schwarzes Vinyl (42g) Kleines Loch</t>
  </si>
  <si>
    <t>7" černý vinyl (42g) velký otvor</t>
  </si>
  <si>
    <t>7" Schwarzes Vinyl (42g) Grosses Loch</t>
  </si>
  <si>
    <t xml:space="preserve">7" těžký černý vinyl (70g) </t>
  </si>
  <si>
    <t xml:space="preserve">7" Heavy Schwarzes Vinyl (70g) </t>
  </si>
  <si>
    <t>7" barevný vinyl (42g)  malý otvor</t>
  </si>
  <si>
    <t>7" Farbiges Vinyl (42g)  Kleines Loch</t>
  </si>
  <si>
    <t>7" těžký barevný vinyl (70g)  malý otvor</t>
  </si>
  <si>
    <t>7" Heavy Frbiges Vinyl (70g)  Kleines Loch</t>
  </si>
  <si>
    <t>7" barevný vinyl (42g)  velký otvor</t>
  </si>
  <si>
    <t>7" Farbiges Vinyl (42g)  Grosses Loch</t>
  </si>
  <si>
    <t>7" Picture Disc</t>
  </si>
  <si>
    <t>Standardní (WWW.GZVINYL.COM)</t>
  </si>
  <si>
    <t>Speciální</t>
  </si>
  <si>
    <t>Speziell</t>
  </si>
  <si>
    <t>Univerzální</t>
  </si>
  <si>
    <t>Universell</t>
  </si>
  <si>
    <t>Univerzální bílá</t>
  </si>
  <si>
    <t>Universell - Weiss</t>
  </si>
  <si>
    <t>Univerzální černá</t>
  </si>
  <si>
    <t>Universell - Schwarz</t>
  </si>
  <si>
    <t>Not specified</t>
  </si>
  <si>
    <t>Nicht bestimmt</t>
  </si>
  <si>
    <t>Von dem Kunden</t>
  </si>
  <si>
    <t>Anderes</t>
  </si>
  <si>
    <t>Picture disc (zavařené)</t>
  </si>
  <si>
    <t>Picture Disc (abgeschnittene) - Kein Einleger</t>
  </si>
  <si>
    <t>Picture disc (rovné)</t>
  </si>
  <si>
    <t xml:space="preserve">Picture Disc (gerade)  </t>
  </si>
  <si>
    <t>Standard (150g křída lesk)</t>
  </si>
  <si>
    <t>Standard (150gqm art paper)</t>
  </si>
  <si>
    <t>225 gsm white-white board</t>
  </si>
  <si>
    <t>Karton 225g bílo-bílý</t>
  </si>
  <si>
    <t>225 gqm Karton Weiss-weiss</t>
  </si>
  <si>
    <t>Karton 280g bílo-šedý (standard;líc nebo rub)</t>
  </si>
  <si>
    <t>280 gqm Karton Weiss-grau (Standard; Beideseiten)</t>
  </si>
  <si>
    <t>Karton 270g bílo-bílý SOLIDA (pouze rub)</t>
  </si>
  <si>
    <t>300 gqm Karton Weiss-weiss (Innenseite)</t>
  </si>
  <si>
    <t>Karton 300g bílo-bílý (pouze líc)</t>
  </si>
  <si>
    <t>300 gqm Karton Weiss-weiss (Aussenseite)</t>
  </si>
  <si>
    <t>Karton 300g bílo-hnědý (líc nebo rub)</t>
  </si>
  <si>
    <t>300 gqm Karton Weiss-braun (Beideseite)</t>
  </si>
  <si>
    <t>Karton 350g bílo-šedý (líc nebo rub)</t>
  </si>
  <si>
    <t>350 gqm Karton Weiss-grau (Beideseite)</t>
  </si>
  <si>
    <t>Karton 350g bílo-bílý (líc nebo rub)</t>
  </si>
  <si>
    <t>350 gqm Karton Weiss-weiss (Beideseite)</t>
  </si>
  <si>
    <t>Strojní lak lesklý (standard)</t>
  </si>
  <si>
    <t>Glanz Drucklack (Standard)</t>
  </si>
  <si>
    <t>Strojní lak matný</t>
  </si>
  <si>
    <t>Matt Drucklack</t>
  </si>
  <si>
    <t>UV lak</t>
  </si>
  <si>
    <t>UV Lack</t>
  </si>
  <si>
    <t>Lamino lesklé</t>
  </si>
  <si>
    <t>Glanz Lamination</t>
  </si>
  <si>
    <t>Lamino matné</t>
  </si>
  <si>
    <t>Matt Lamination</t>
  </si>
  <si>
    <t>Bez (standard)</t>
  </si>
  <si>
    <t>Keine (Standard)</t>
  </si>
  <si>
    <t>Strojní lak lesklý</t>
  </si>
  <si>
    <t xml:space="preserve">Glanz Drucklack </t>
  </si>
  <si>
    <t>Parciální UV lak</t>
  </si>
  <si>
    <t>Parziell UV Lack</t>
  </si>
  <si>
    <t>Slepotisk</t>
  </si>
  <si>
    <t>Blindprägung</t>
  </si>
  <si>
    <t>Termoražba</t>
  </si>
  <si>
    <t>Folienprägung</t>
  </si>
  <si>
    <t>Karton 250g bílo-bílý (standard;pouze líc)</t>
  </si>
  <si>
    <t>250 gqm Karton Weiss-weiss (Standard; Aussenseite)</t>
  </si>
  <si>
    <t>Laková fólie</t>
  </si>
  <si>
    <t>Nástroje</t>
  </si>
  <si>
    <t>Matrizen</t>
  </si>
  <si>
    <t>150g křída lesk (standard)</t>
  </si>
  <si>
    <t>150 gqm Artpapier (Standard)</t>
  </si>
  <si>
    <t>250g křída lesk</t>
  </si>
  <si>
    <t>250 gqm Artpapier-glanz</t>
  </si>
  <si>
    <t>300g křída lesk</t>
  </si>
  <si>
    <t>300 gqm Artpapier-glanz</t>
  </si>
  <si>
    <t>250g karton bílo-bílý (jen pro 2str.)</t>
  </si>
  <si>
    <t>250 gqm Karton Weiss-weiss (nur für 2-seitig)</t>
  </si>
  <si>
    <t>300g karton bílo-bílý (jen pro 2str.)</t>
  </si>
  <si>
    <t>300 gqm Karton Weiss-weiss (nur für 2-seitig)</t>
  </si>
  <si>
    <t>350g karton bílo-bílý (jen pro 2str.)</t>
  </si>
  <si>
    <t>350 gqm Karton Weiss-weiss (nur für 2-seitig)</t>
  </si>
  <si>
    <t>Strojní lak lesklý 1/0</t>
  </si>
  <si>
    <t>Glanz Drucklack 1/0</t>
  </si>
  <si>
    <t>Strojní lak lesklý 1/1</t>
  </si>
  <si>
    <t>Glanz Drucklack 1/1</t>
  </si>
  <si>
    <t>Strojní lak matný 1/0</t>
  </si>
  <si>
    <t>Matt Drucklack 1/0</t>
  </si>
  <si>
    <t>Strojní lak matný 1/1</t>
  </si>
  <si>
    <t>Matt Drucklack 1/1</t>
  </si>
  <si>
    <t>UV lak 1/0</t>
  </si>
  <si>
    <t>UV Lack 1/0</t>
  </si>
  <si>
    <t>UV lak 1/1</t>
  </si>
  <si>
    <t>UV Lack 1/1</t>
  </si>
  <si>
    <t>Lamino lesklé 1/0</t>
  </si>
  <si>
    <t>Glanz Lamination 1/0</t>
  </si>
  <si>
    <t>Lamino lesklé 1/1</t>
  </si>
  <si>
    <t>Glanz Lamination 1/1</t>
  </si>
  <si>
    <t>Lamino matné 1/0</t>
  </si>
  <si>
    <t>Matt Lamination 1/0</t>
  </si>
  <si>
    <t>Lamino matné 1/1</t>
  </si>
  <si>
    <t>Matt Lamination 1/1</t>
  </si>
  <si>
    <t>Parciální UV lak 1/0</t>
  </si>
  <si>
    <t>Parziell UV Lack 1/0</t>
  </si>
  <si>
    <t>Parciální UV lak 1/1</t>
  </si>
  <si>
    <t>Parziell UV Lack 1/1</t>
  </si>
  <si>
    <t>Slepotisk 1/0</t>
  </si>
  <si>
    <t>Slepotisk 1/1</t>
  </si>
  <si>
    <t>Termoražba 1/0</t>
  </si>
  <si>
    <t>Folienprägung 1/0</t>
  </si>
  <si>
    <t>Termoražba 1/1</t>
  </si>
  <si>
    <t>Folienprägung 1/1</t>
  </si>
  <si>
    <t>Novinka</t>
  </si>
  <si>
    <t>Neu</t>
  </si>
  <si>
    <t>Reedice</t>
  </si>
  <si>
    <t>Nachbestellung</t>
  </si>
  <si>
    <t>Reedice se změnou</t>
  </si>
  <si>
    <t>Nachbestellung mit Änderung</t>
  </si>
  <si>
    <t>Více barev</t>
  </si>
  <si>
    <t>Mehr farbig</t>
  </si>
  <si>
    <t>č.1, bílá mléčná</t>
  </si>
  <si>
    <t>Undurchsichtig weiss (1)</t>
  </si>
  <si>
    <t>č.2, žlutá mléčná</t>
  </si>
  <si>
    <t>Undurchsichtig gelb (2)</t>
  </si>
  <si>
    <t>č.3, červená mléčná</t>
  </si>
  <si>
    <t>Undurchsichtig dunkel rossa (3)</t>
  </si>
  <si>
    <t>č.4, oranžová mléčná</t>
  </si>
  <si>
    <t>Undurchsichtig orange (4)</t>
  </si>
  <si>
    <t>č.5, modrá mléčná</t>
  </si>
  <si>
    <t>Undurchsichtig blau (5)</t>
  </si>
  <si>
    <t>č.6, hnědá mléčná</t>
  </si>
  <si>
    <t>Undurchsichtig braun (6)</t>
  </si>
  <si>
    <t>č.7, zelená mléčná</t>
  </si>
  <si>
    <t>Undurchsichtig hell grüne (7)</t>
  </si>
  <si>
    <t>č.8, šedivá mléčná</t>
  </si>
  <si>
    <t>Undurchsichtig grau/silber (8)</t>
  </si>
  <si>
    <t>č.9, zelená transparentní</t>
  </si>
  <si>
    <t>Transparent grüne (9)</t>
  </si>
  <si>
    <t>č.10, žlutá transparentní</t>
  </si>
  <si>
    <t>Transparent gelb (10)</t>
  </si>
  <si>
    <t>č.11, červená transparentní</t>
  </si>
  <si>
    <t>Transparent rot (11)</t>
  </si>
  <si>
    <t>č.12, fialová transparentní</t>
  </si>
  <si>
    <t>Transparent lila (12)</t>
  </si>
  <si>
    <t>č.13, modrá transparentní</t>
  </si>
  <si>
    <t>Transparent blau (13)</t>
  </si>
  <si>
    <t>č.14, čirá</t>
  </si>
  <si>
    <t>Transparent klar (14)</t>
  </si>
  <si>
    <t>1 barva</t>
  </si>
  <si>
    <t>1 Farbe</t>
  </si>
  <si>
    <t>Se stříkanci (neplatí pro 7" těžký)</t>
  </si>
  <si>
    <t>Mit Spernkeln (nicht für 7" heavy)</t>
  </si>
  <si>
    <t>Barva v barvě</t>
  </si>
  <si>
    <t>Farbe in Farbe</t>
  </si>
  <si>
    <t>Strana A, strana B</t>
  </si>
  <si>
    <t>Seite A, Siete B</t>
  </si>
  <si>
    <t>Půlená</t>
  </si>
  <si>
    <t>Halbiert (2-farbig)</t>
  </si>
  <si>
    <t>Trojbarevná</t>
  </si>
  <si>
    <t>3-farbig</t>
  </si>
  <si>
    <t>Mail</t>
  </si>
  <si>
    <t>Mikroten - 2 otvory</t>
  </si>
  <si>
    <t>Kunststoffhülle (Microtene, 2 Löcher)</t>
  </si>
  <si>
    <t>Papírový - bílý - 2 otvory (DELGA)</t>
  </si>
  <si>
    <t>Papierinnenhülle - weiss (2 Löcher)</t>
  </si>
  <si>
    <t>Papírový - černý - 2 otvory</t>
  </si>
  <si>
    <t>Papierinnenhülle - schwarz (2 Löcher)</t>
  </si>
  <si>
    <t>Poly lined bag (papír+igelit, jen pro 12")</t>
  </si>
  <si>
    <t>Poly lined bag (nur für 12")</t>
  </si>
  <si>
    <t>Tištěný vnitřní sáček bez otvoru</t>
  </si>
  <si>
    <t>Bedrückte Innenhülle (kein Loch)</t>
  </si>
  <si>
    <t>Tištěný vnitřní sáček s 1 otvorem</t>
  </si>
  <si>
    <t>Bedrückte Innenhülle (1 Loch)</t>
  </si>
  <si>
    <t>Tištěný vnitřní sáček se 2 otvory</t>
  </si>
  <si>
    <t>Bedrückte Innenhülle (2 Löcher)</t>
  </si>
  <si>
    <t>Picture disc -PE obal (standard)</t>
  </si>
  <si>
    <t>Picture disc -PE bag (Standard)</t>
  </si>
  <si>
    <t>Picture disc -PVC de luxe s chlopní</t>
  </si>
  <si>
    <t>Picture disc -PVC de luxe mit Flap</t>
  </si>
  <si>
    <t>Picture disc -PVC de luxe s chlopní (zavařené rohy)</t>
  </si>
  <si>
    <t>Picture disc -PVC de luxe mit Flap (abgeschnittene Ecken)</t>
  </si>
  <si>
    <t>Obal vyráběný - jednoduchý</t>
  </si>
  <si>
    <t xml:space="preserve">Gemacht Aussenhülle </t>
  </si>
  <si>
    <t>Obal vyráběný - DVOJOBAL (1 deska-levá chlopeň slepená)</t>
  </si>
  <si>
    <t>Gemacht - Klappalbum (für 1 Platte, linkes Flap geklebt)</t>
  </si>
  <si>
    <t>Obal vyráběny - DVOJOBAL (2desky)</t>
  </si>
  <si>
    <t>Gemacht - Klappalbum (für 2 Platten)</t>
  </si>
  <si>
    <t>Bez hřbítku</t>
  </si>
  <si>
    <t>Kein Rücken</t>
  </si>
  <si>
    <t>Hřbítek 3mm</t>
  </si>
  <si>
    <t>3mm Rücken</t>
  </si>
  <si>
    <t>Hřbítek 4mm (jen pro 12")</t>
  </si>
  <si>
    <t>4mm Rücken (nur für 12")</t>
  </si>
  <si>
    <t>Hřbítek 5mm</t>
  </si>
  <si>
    <t>5mm Rücken</t>
  </si>
  <si>
    <t>Bílý - 2 otvory</t>
  </si>
  <si>
    <t>Weiss - 2 Löcher</t>
  </si>
  <si>
    <t>Černý - 2 otvory</t>
  </si>
  <si>
    <t>Schwarz - 2 Löcher</t>
  </si>
  <si>
    <t xml:space="preserve">Bez otvoru </t>
  </si>
  <si>
    <t>Kein Loch</t>
  </si>
  <si>
    <t>S 1 otvorem</t>
  </si>
  <si>
    <t>1 Loch</t>
  </si>
  <si>
    <t>Se 2 otvory</t>
  </si>
  <si>
    <t>2 Löcher</t>
  </si>
  <si>
    <t>Univerzální (jen pro 12" a 7")</t>
  </si>
  <si>
    <t>Universell (nur für 12" und 7")</t>
  </si>
  <si>
    <t>Vyráběný</t>
  </si>
  <si>
    <t>Hergestellt</t>
  </si>
  <si>
    <t>2 strany</t>
  </si>
  <si>
    <t>2-seitig</t>
  </si>
  <si>
    <t>4 strany</t>
  </si>
  <si>
    <t>4-seitig</t>
  </si>
  <si>
    <t>8 stran</t>
  </si>
  <si>
    <t>8-seitig</t>
  </si>
  <si>
    <t>12 stran</t>
  </si>
  <si>
    <t>12-seitig</t>
  </si>
  <si>
    <t>16 stran</t>
  </si>
  <si>
    <t>16-seitig</t>
  </si>
  <si>
    <t xml:space="preserve">32 stran </t>
  </si>
  <si>
    <t>32-seitig</t>
  </si>
  <si>
    <t>Stejná jako fakturační</t>
  </si>
  <si>
    <t>Dieselbe wie Rechnungsadresse</t>
  </si>
  <si>
    <t>Jiná</t>
  </si>
  <si>
    <t>Abweichend von der Rechnungsadresse</t>
  </si>
  <si>
    <t>Bude upřesněna později (placená služba)</t>
  </si>
  <si>
    <t>Wird später konretisiert (bezahlte Service)</t>
  </si>
  <si>
    <t>DMM from customers digital source</t>
  </si>
  <si>
    <t>DMM technologie z digitálního podkladu (standard)</t>
  </si>
  <si>
    <t>DMM Technologie aus digitalen Unterlagen</t>
  </si>
  <si>
    <t>From customer supplied lacquer</t>
  </si>
  <si>
    <t>Z lakové folie dodané zákazníkem</t>
  </si>
  <si>
    <t>Aus einem von den Kunden geschickten Lacquer</t>
  </si>
  <si>
    <t>From customers metal work</t>
  </si>
  <si>
    <t>Z nástrojů dodaných zákazníkem</t>
  </si>
  <si>
    <t>Aus von den Kunden gelieferten Matrizen</t>
  </si>
  <si>
    <t>None (re-edition)</t>
  </si>
  <si>
    <t>Žádné (reedice)</t>
  </si>
  <si>
    <t>Keine (Nachbestellung)</t>
  </si>
  <si>
    <t>Hlasitě - vysoká hlasitost, riziko zkreslení</t>
  </si>
  <si>
    <t>Laut - ein Risiko der Tonverzerrung</t>
  </si>
  <si>
    <t>Vyzvednutí v GZ</t>
  </si>
  <si>
    <t>Abnahme in GZ - Lodenice (CZE)</t>
  </si>
  <si>
    <t>Sběrná služba (do domu)</t>
  </si>
  <si>
    <t>Sammeltransport, der billigste</t>
  </si>
  <si>
    <t>kurýr</t>
  </si>
  <si>
    <t>Courier - teuerer</t>
  </si>
  <si>
    <t>Letecky (jen na letiště)</t>
  </si>
  <si>
    <t>Per Flugzeug (zum Flughafen-bitte um die Spezifikation)</t>
  </si>
  <si>
    <t>kulatý 25</t>
  </si>
  <si>
    <t>Rund 25</t>
  </si>
  <si>
    <t>kulatý 30</t>
  </si>
  <si>
    <t>Rund 30</t>
  </si>
  <si>
    <t>kulatý 40</t>
  </si>
  <si>
    <t>Rund 40</t>
  </si>
  <si>
    <t>kulatý 60</t>
  </si>
  <si>
    <t>Rund 60</t>
  </si>
  <si>
    <t>kulatý 85</t>
  </si>
  <si>
    <t>Rund 85</t>
  </si>
  <si>
    <t>single</t>
  </si>
  <si>
    <t>jedna deska</t>
  </si>
  <si>
    <t>Singlealbum</t>
  </si>
  <si>
    <t>double</t>
  </si>
  <si>
    <t>dvojalbum</t>
  </si>
  <si>
    <t>Doppelalbum</t>
  </si>
  <si>
    <t>konec oblasti dat</t>
  </si>
  <si>
    <t>OBJEDNÁVKOVÝ FORMULÁŘ</t>
  </si>
  <si>
    <t>Informace o zákazníkovi</t>
  </si>
  <si>
    <t>Zákazník (oficiální název)</t>
  </si>
  <si>
    <t>Identifikační číslo:</t>
  </si>
  <si>
    <t>DIČ:</t>
  </si>
  <si>
    <t>Adresa fakturační:</t>
  </si>
  <si>
    <t>Adresa dodání:</t>
  </si>
  <si>
    <t>Název:</t>
  </si>
  <si>
    <t>Ulice:</t>
  </si>
  <si>
    <t>Obec/PSČ:</t>
  </si>
  <si>
    <t>Stát:</t>
  </si>
  <si>
    <t>Telefon / Fax:</t>
  </si>
  <si>
    <t>Email:</t>
  </si>
  <si>
    <t>Kontaktní osoba:</t>
  </si>
  <si>
    <t>Objednávka</t>
  </si>
  <si>
    <t>Typ objednávky:</t>
  </si>
  <si>
    <t>Počet desek kompletu:</t>
  </si>
  <si>
    <t>Vzorky</t>
  </si>
  <si>
    <t>Informace o původní obj.:</t>
  </si>
  <si>
    <t>Specifikace změn:</t>
  </si>
  <si>
    <t>Katalogové číslo:</t>
  </si>
  <si>
    <t>Titul:</t>
  </si>
  <si>
    <t>TRACKLIST - povinné vyplnění názvů skladeb a časů (na listě tohoto sešitu nebo na extra papíru)</t>
  </si>
  <si>
    <t>viz priloha</t>
  </si>
  <si>
    <t>AUDIO a ARTWORK PODKLADY</t>
  </si>
  <si>
    <t>AUDIO - Formát  podkladu</t>
  </si>
  <si>
    <t>Speciální požadavek</t>
  </si>
  <si>
    <t>SPECIFIKACE DESKY</t>
  </si>
  <si>
    <t>Typ desky</t>
  </si>
  <si>
    <t>Barevnost vinylu</t>
  </si>
  <si>
    <t>Barva</t>
  </si>
  <si>
    <t>Specifikace více barev vinylu + instrukce</t>
  </si>
  <si>
    <t>Typ říznutí</t>
  </si>
  <si>
    <t>Otáčky strana A</t>
  </si>
  <si>
    <t>Otáčky strana B</t>
  </si>
  <si>
    <t>Gravírování strana A</t>
  </si>
  <si>
    <t>Text gravír. str. A</t>
  </si>
  <si>
    <t>Gravírování strana B</t>
  </si>
  <si>
    <t>Text gravír. str. B</t>
  </si>
  <si>
    <t>Poznámka</t>
  </si>
  <si>
    <t>SPECIFIKACE OBALU a BALENÍ</t>
  </si>
  <si>
    <t>Etikety (barevnost)</t>
  </si>
  <si>
    <t>Specifikace barev</t>
  </si>
  <si>
    <t>Vnitřní sáček</t>
  </si>
  <si>
    <t>Specifikace</t>
  </si>
  <si>
    <t xml:space="preserve">Barevnost  </t>
  </si>
  <si>
    <t>Materiál vnitrniho sáčku</t>
  </si>
  <si>
    <t>Povrchová úprava</t>
  </si>
  <si>
    <t>Spec. povrch. úprava</t>
  </si>
  <si>
    <t>Vnější obal</t>
  </si>
  <si>
    <t>Univerzální obal</t>
  </si>
  <si>
    <t>Otvory</t>
  </si>
  <si>
    <t>Hřbítek</t>
  </si>
  <si>
    <t>Barevnost</t>
  </si>
  <si>
    <t>Tisk na rub</t>
  </si>
  <si>
    <t>Materiál vnějšího obalu</t>
  </si>
  <si>
    <t>Discobag</t>
  </si>
  <si>
    <t>Univerzální discobag</t>
  </si>
  <si>
    <t>Materiál discobagu</t>
  </si>
  <si>
    <t>Vložka</t>
  </si>
  <si>
    <t>Specifikace a rozměr</t>
  </si>
  <si>
    <t>Barevnost vnitřku</t>
  </si>
  <si>
    <t>Materiál vložky vnitřku</t>
  </si>
  <si>
    <t>Plakát</t>
  </si>
  <si>
    <t>Materiál plakátu</t>
  </si>
  <si>
    <t xml:space="preserve">Štítek </t>
  </si>
  <si>
    <t>Rozměry</t>
  </si>
  <si>
    <t>Popis umístění štítku</t>
  </si>
  <si>
    <t>Přesobal</t>
  </si>
  <si>
    <t>Folie</t>
  </si>
  <si>
    <t>Doprava</t>
  </si>
  <si>
    <t xml:space="preserve">Upřesnění: </t>
  </si>
  <si>
    <t>Poznámky</t>
  </si>
  <si>
    <t>Kupující prohlašuje, že se seznámil s technickými, obchodními, dodacími a platebními podmínkami a že je akceptuje. Kupující prohlašuje, že má veškerá práva nebo licence pro lisování nahrávek, které se řídí zákonem. Pokud barvy pro tiskoviny nejsou specifikovány v této objednávce, nebudou akceptovány reklamace. GZ nemůže začít výrobu dokud nemá kompletní podklady od kupujícího - objednávka, copyright declaration, kompletní výrobní podklady.</t>
  </si>
  <si>
    <r>
      <t xml:space="preserve">Není-li písemně dohodnuto jinak, jsou Všeobecné obchodní a dodací podmínky GZ Digital Media, a.s. – viz. </t>
    </r>
    <r>
      <rPr>
        <u/>
        <sz val="10"/>
        <color indexed="56"/>
        <rFont val="Arial"/>
        <family val="2"/>
        <charset val="238"/>
      </rPr>
      <t>http://www.gzdm.cz/vodp</t>
    </r>
    <r>
      <rPr>
        <sz val="10"/>
        <rFont val="Arial"/>
        <family val="2"/>
        <charset val="238"/>
      </rPr>
      <t xml:space="preserve"> - nedílnou součástí všech obchodních vztahů uzavíraných mezi společností GZ Digital Media, a.s. a jejími českými a slovenskými zákazníky.</t>
    </r>
  </si>
  <si>
    <t>Pokračování objednávky pro dvojkomplety</t>
  </si>
  <si>
    <t>Otáčky strana C</t>
  </si>
  <si>
    <t>Otáčky strana D</t>
  </si>
  <si>
    <t>Start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</si>
  <si>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</si>
  <si>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</si>
  <si>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</si>
  <si>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</si>
  <si>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</si>
  <si>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</si>
  <si>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</si>
  <si>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</si>
  <si>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</si>
  <si>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GZ ID:</t>
  </si>
  <si>
    <t>Zákaznická ob.č.:</t>
  </si>
  <si>
    <t>Množství (minimum 300)</t>
  </si>
  <si>
    <t>Ano</t>
  </si>
  <si>
    <t>Ne</t>
  </si>
  <si>
    <t>Vzorkovací kmitočet:</t>
  </si>
  <si>
    <t>Bit rozlišení:</t>
  </si>
  <si>
    <t>Artwork - Formát  podkladu</t>
  </si>
  <si>
    <t>Standardní</t>
  </si>
  <si>
    <t>Hlasité</t>
  </si>
  <si>
    <t>Univerzální - bílé</t>
  </si>
  <si>
    <t>Univerzální - černé</t>
  </si>
  <si>
    <t>Žádný</t>
  </si>
  <si>
    <t>Bílý papírový sáček - 2 otvory</t>
  </si>
  <si>
    <t>Plastový sáček (mikroten, 2 otvory)</t>
  </si>
  <si>
    <t>Černý papírový sáček - 2 otvory</t>
  </si>
  <si>
    <t>Tištěný sáček bez otvorů</t>
  </si>
  <si>
    <t>Tištěný sáček s jedním otvorem</t>
  </si>
  <si>
    <t>Tištěný sáček se dvěma otvory</t>
  </si>
  <si>
    <t>Dodané zákazníkem</t>
  </si>
  <si>
    <t>Standardní (150gsm)</t>
  </si>
  <si>
    <t>Jiný</t>
  </si>
  <si>
    <t>Žádná</t>
  </si>
  <si>
    <t>Lesklý lak</t>
  </si>
  <si>
    <t>Matný lak</t>
  </si>
  <si>
    <t>Matná laminace</t>
  </si>
  <si>
    <t>Lesklá laminace</t>
  </si>
  <si>
    <t>Ražba/Sleporažba</t>
  </si>
  <si>
    <t>Horká fólie</t>
  </si>
  <si>
    <t>Jednoduchý obal</t>
  </si>
  <si>
    <t>Dvojobal (pro 1LP, levá strana prolepená) - 350gsm bílo-bílý kartón</t>
  </si>
  <si>
    <t>Dvojobal (pro 2LP) - 350gsm bílo-bílý kartón</t>
  </si>
  <si>
    <t>Dodaný zákazníkem</t>
  </si>
  <si>
    <t>3mm hřbítek</t>
  </si>
  <si>
    <t>4mm hřbítek (pouze pro 12' desku)</t>
  </si>
  <si>
    <t>5mm hřbítek</t>
  </si>
  <si>
    <t>1 otvor</t>
  </si>
  <si>
    <t>2 otvory</t>
  </si>
  <si>
    <t>280 gsm bílo-šedý kartón (standard, obě strany)</t>
  </si>
  <si>
    <t>300 gsm bílo-bílý kartón (rubová strana)</t>
  </si>
  <si>
    <t>300 gsm bílo-bílý kartón (přední strana)</t>
  </si>
  <si>
    <t>300 gsm bílo-hnědý kartón (obě strany)</t>
  </si>
  <si>
    <t>350 gsm bílo-šedý kartón (obě strany)</t>
  </si>
  <si>
    <t>350 gsm bílo-bílý kartón (obě strany)</t>
  </si>
  <si>
    <t>Jiná možnost</t>
  </si>
  <si>
    <t>Univerzální (pouze pro 12' a 7' desky)</t>
  </si>
  <si>
    <t>250 gsm bílo-bílý kartón (standard, obě strany)</t>
  </si>
  <si>
    <t>2 stránky</t>
  </si>
  <si>
    <t>4 stránky</t>
  </si>
  <si>
    <t>8 stránek</t>
  </si>
  <si>
    <t>12 stránek</t>
  </si>
  <si>
    <t>16 stránek</t>
  </si>
  <si>
    <t>32 stránek</t>
  </si>
  <si>
    <t>150 gsm archový papír - standard</t>
  </si>
  <si>
    <t>250 gsm archový papír - lesklý</t>
  </si>
  <si>
    <t>300 gsm archový papír - lesklý</t>
  </si>
  <si>
    <t>250 gsm bílo-bílý kartón (pouze pro 2 stránky)</t>
  </si>
  <si>
    <t>300 gsm bílo-bílý kartón (pouze pro 2 stránky)</t>
  </si>
  <si>
    <t>350 gsm bílo-bílý kartón (pouze pro 2 stránky)</t>
  </si>
  <si>
    <t>Barevnost obalu</t>
  </si>
  <si>
    <t>Materiál obalu</t>
  </si>
  <si>
    <t>Vlastní - vyzvednutí zboží v Loděnici (Okr. Beroun)</t>
  </si>
  <si>
    <t>Zajistí GZ Media</t>
  </si>
  <si>
    <t>Katalogové číslo</t>
  </si>
  <si>
    <t>TRACKLIST 
je vyžadovaný pro nové objednávky, TRACKLIST musí být uveden vč. časů jednotlivých skladeb, specifikujte prosím, která skladba má být umístěná na kterou stranu)</t>
  </si>
  <si>
    <t>Délka skladeb</t>
  </si>
  <si>
    <t>Číslo písně</t>
  </si>
  <si>
    <t>Název písně</t>
  </si>
  <si>
    <t>Délka skladby - vyžadováno</t>
  </si>
  <si>
    <t>Konec</t>
  </si>
  <si>
    <t xml:space="preserve">Strana A </t>
  </si>
  <si>
    <t>Strana B</t>
  </si>
  <si>
    <t>Strana C</t>
  </si>
  <si>
    <t>Strana D</t>
  </si>
  <si>
    <t>Lakovka</t>
  </si>
  <si>
    <t>TRACKLIST LP1</t>
  </si>
  <si>
    <t>TRACKLIST LP2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</si>
</sst>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etikety"/>
      <charset val="238"/>
    </font>
    <font>
      <b/>
      <sz val="12"/>
      <color indexed="9"/>
      <name val="Arial"/>
      <family val="2"/>
      <charset val="238"/>
    </font>
    <font>
      <sz val="12"/>
      <color indexed="9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color indexed="12"/>
      <name val="Arial"/>
      <family val="2"/>
      <charset val="238"/>
    </font>
    <font>
      <u/>
      <sz val="10"/>
      <color indexed="56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44"/>
        <bgColor indexed="31"/>
      </patternFill>
    </fill>
    <fill>
      <patternFill patternType="solid">
        <fgColor indexed="56"/>
        <bgColor indexed="62"/>
      </patternFill>
    </fill>
    <fill>
      <patternFill patternType="solid">
        <fgColor indexed="51"/>
        <bgColor indexed="13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2" borderId="0" xfId="0" applyFont="1" applyFill="1"/>
    <xf numFmtId="0" fontId="0" fillId="2" borderId="0" xfId="0" applyFill="1"/>
    <xf numFmtId="0" fontId="1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Font="1"/>
    <xf numFmtId="49" fontId="0" fillId="0" borderId="0" xfId="0" applyNumberFormat="1" applyFont="1"/>
    <xf numFmtId="0" fontId="0" fillId="0" borderId="0" xfId="0" applyFont="1" applyFill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0" borderId="0" xfId="0" applyFill="1"/>
    <xf numFmtId="0" fontId="0" fillId="6" borderId="0" xfId="0" applyFont="1" applyFill="1"/>
    <xf numFmtId="0" fontId="0" fillId="6" borderId="0" xfId="0" applyFill="1"/>
    <xf numFmtId="0" fontId="0" fillId="0" borderId="0" xfId="0" applyBorder="1"/>
    <xf numFmtId="0" fontId="1" fillId="4" borderId="0" xfId="0" applyFont="1" applyFill="1" applyBorder="1" applyAlignment="1" applyProtection="1">
      <alignment vertical="center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shrinkToFit="1"/>
    </xf>
    <xf numFmtId="0" fontId="6" fillId="7" borderId="2" xfId="0" applyFont="1" applyFill="1" applyBorder="1" applyProtection="1"/>
    <xf numFmtId="0" fontId="6" fillId="4" borderId="11" xfId="0" applyFont="1" applyFill="1" applyBorder="1" applyAlignment="1" applyProtection="1">
      <alignment horizontal="left"/>
    </xf>
    <xf numFmtId="0" fontId="6" fillId="0" borderId="12" xfId="0" applyFont="1" applyFill="1" applyBorder="1" applyAlignment="1" applyProtection="1">
      <alignment horizontal="left"/>
    </xf>
    <xf numFmtId="0" fontId="6" fillId="4" borderId="8" xfId="0" applyFont="1" applyFill="1" applyBorder="1" applyProtection="1"/>
    <xf numFmtId="0" fontId="6" fillId="0" borderId="1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left" shrinkToFit="1"/>
    </xf>
    <xf numFmtId="0" fontId="6" fillId="0" borderId="5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 shrinkToFit="1"/>
    </xf>
    <xf numFmtId="0" fontId="1" fillId="4" borderId="0" xfId="0" applyFont="1" applyFill="1" applyBorder="1" applyAlignment="1" applyProtection="1">
      <alignment horizontal="left"/>
    </xf>
    <xf numFmtId="0" fontId="0" fillId="4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/>
    <xf numFmtId="0" fontId="1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  <protection locked="0"/>
    </xf>
    <xf numFmtId="0" fontId="6" fillId="0" borderId="12" xfId="0" applyFont="1" applyFill="1" applyBorder="1" applyAlignment="1" applyProtection="1">
      <alignment horizontal="left" shrinkToFit="1"/>
      <protection locked="0"/>
    </xf>
    <xf numFmtId="0" fontId="6" fillId="0" borderId="12" xfId="0" applyFont="1" applyFill="1" applyBorder="1"/>
    <xf numFmtId="0" fontId="6" fillId="4" borderId="8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left"/>
    </xf>
    <xf numFmtId="0" fontId="10" fillId="4" borderId="0" xfId="0" applyFont="1" applyFill="1" applyBorder="1" applyAlignment="1" applyProtection="1">
      <alignment horizontal="left"/>
    </xf>
    <xf numFmtId="0" fontId="1" fillId="4" borderId="0" xfId="0" applyFont="1" applyFill="1" applyBorder="1" applyAlignment="1" applyProtection="1">
      <alignment horizontal="left"/>
      <protection locked="0"/>
    </xf>
    <xf numFmtId="0" fontId="9" fillId="4" borderId="0" xfId="0" applyFont="1" applyFill="1" applyBorder="1" applyAlignment="1" applyProtection="1">
      <alignment horizontal="left"/>
      <protection locked="0"/>
    </xf>
    <xf numFmtId="0" fontId="0" fillId="0" borderId="0" xfId="0" applyBorder="1" applyAlignment="1"/>
    <xf numFmtId="0" fontId="6" fillId="7" borderId="9" xfId="0" applyFont="1" applyFill="1" applyBorder="1" applyAlignment="1" applyProtection="1">
      <alignment horizontal="left" wrapText="1"/>
    </xf>
    <xf numFmtId="0" fontId="6" fillId="7" borderId="10" xfId="0" applyFont="1" applyFill="1" applyBorder="1" applyAlignment="1" applyProtection="1">
      <alignment horizontal="left" wrapText="1"/>
    </xf>
    <xf numFmtId="0" fontId="6" fillId="7" borderId="9" xfId="0" applyFont="1" applyFill="1" applyBorder="1"/>
    <xf numFmtId="0" fontId="6" fillId="0" borderId="10" xfId="0" applyFont="1" applyBorder="1" applyAlignment="1">
      <alignment horizontal="right"/>
    </xf>
    <xf numFmtId="0" fontId="8" fillId="0" borderId="0" xfId="0" applyFont="1" applyFill="1" applyBorder="1" applyAlignment="1" applyProtection="1">
      <alignment horizontal="left" wrapText="1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0" fillId="4" borderId="0" xfId="0" applyFill="1"/>
    <xf numFmtId="0" fontId="6" fillId="0" borderId="0" xfId="0" applyFont="1"/>
    <xf numFmtId="0" fontId="6" fillId="0" borderId="0" xfId="0" applyFont="1" applyAlignment="1">
      <alignment horizontal="left"/>
    </xf>
    <xf numFmtId="0" fontId="3" fillId="8" borderId="9" xfId="0" applyFont="1" applyFill="1" applyBorder="1" applyAlignment="1">
      <alignment horizontal="center" vertical="center"/>
    </xf>
    <xf numFmtId="0" fontId="0" fillId="4" borderId="0" xfId="0" applyFont="1" applyFill="1" applyBorder="1" applyAlignment="1"/>
    <xf numFmtId="0" fontId="3" fillId="9" borderId="16" xfId="0" applyFont="1" applyFill="1" applyBorder="1" applyAlignment="1" applyProtection="1">
      <alignment horizontal="center" wrapText="1" shrinkToFit="1"/>
    </xf>
    <xf numFmtId="0" fontId="3" fillId="9" borderId="18" xfId="0" applyFont="1" applyFill="1" applyBorder="1" applyAlignment="1" applyProtection="1">
      <alignment horizontal="center" wrapText="1" shrinkToFit="1"/>
    </xf>
    <xf numFmtId="0" fontId="3" fillId="9" borderId="19" xfId="0" applyFont="1" applyFill="1" applyBorder="1" applyAlignment="1" applyProtection="1">
      <alignment horizontal="center" wrapText="1" shrinkToFit="1"/>
    </xf>
    <xf numFmtId="0" fontId="6" fillId="0" borderId="4" xfId="0" applyFont="1" applyBorder="1" applyAlignment="1" applyProtection="1">
      <alignment shrinkToFit="1"/>
    </xf>
    <xf numFmtId="0" fontId="6" fillId="4" borderId="5" xfId="0" applyFont="1" applyFill="1" applyBorder="1" applyAlignment="1" applyProtection="1">
      <alignment horizontal="center" vertical="center" shrinkToFit="1"/>
    </xf>
    <xf numFmtId="0" fontId="6" fillId="4" borderId="15" xfId="0" applyFont="1" applyFill="1" applyBorder="1" applyAlignment="1" applyProtection="1">
      <alignment vertical="center" shrinkToFit="1"/>
    </xf>
    <xf numFmtId="49" fontId="6" fillId="0" borderId="6" xfId="0" applyNumberFormat="1" applyFont="1" applyBorder="1" applyAlignment="1" applyProtection="1">
      <alignment horizontal="center" shrinkToFit="1"/>
      <protection locked="0"/>
    </xf>
    <xf numFmtId="49" fontId="6" fillId="4" borderId="1" xfId="0" applyNumberFormat="1" applyFont="1" applyFill="1" applyBorder="1" applyAlignment="1" applyProtection="1">
      <alignment vertical="center" shrinkToFit="1"/>
      <protection locked="0"/>
    </xf>
    <xf numFmtId="49" fontId="6" fillId="0" borderId="8" xfId="0" applyNumberFormat="1" applyFont="1" applyBorder="1" applyAlignment="1" applyProtection="1">
      <alignment horizontal="center" shrinkToFit="1"/>
      <protection locked="0"/>
    </xf>
    <xf numFmtId="0" fontId="0" fillId="4" borderId="0" xfId="0" applyFill="1" applyBorder="1"/>
    <xf numFmtId="0" fontId="0" fillId="4" borderId="0" xfId="0" applyFont="1" applyFill="1" applyBorder="1"/>
    <xf numFmtId="49" fontId="6" fillId="0" borderId="4" xfId="0" applyNumberFormat="1" applyFont="1" applyBorder="1" applyAlignment="1" applyProtection="1">
      <alignment horizontal="center" shrinkToFit="1"/>
      <protection locked="0"/>
    </xf>
    <xf numFmtId="49" fontId="6" fillId="4" borderId="5" xfId="0" applyNumberFormat="1" applyFont="1" applyFill="1" applyBorder="1" applyAlignment="1" applyProtection="1">
      <alignment vertical="center" shrinkToFit="1"/>
      <protection locked="0"/>
    </xf>
    <xf numFmtId="0" fontId="6" fillId="4" borderId="12" xfId="0" applyFont="1" applyFill="1" applyBorder="1" applyAlignment="1" applyProtection="1">
      <alignment vertical="center" shrinkToFit="1"/>
    </xf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3" fillId="8" borderId="22" xfId="0" applyFont="1" applyFill="1" applyBorder="1" applyAlignment="1">
      <alignment horizontal="center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 shrinkToFit="1"/>
    </xf>
    <xf numFmtId="0" fontId="6" fillId="7" borderId="9" xfId="0" applyFont="1" applyFill="1" applyBorder="1" applyAlignment="1" applyProtection="1">
      <alignment horizontal="center" vertical="center" wrapText="1"/>
    </xf>
    <xf numFmtId="49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 wrapText="1"/>
    </xf>
    <xf numFmtId="49" fontId="6" fillId="0" borderId="17" xfId="0" applyNumberFormat="1" applyFont="1" applyFill="1" applyBorder="1" applyAlignment="1" applyProtection="1">
      <alignment horizontal="center" shrinkToFit="1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21" xfId="0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shrinkToFit="1"/>
      <protection locked="0"/>
    </xf>
    <xf numFmtId="0" fontId="6" fillId="0" borderId="20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49" fontId="6" fillId="0" borderId="20" xfId="0" applyNumberFormat="1" applyFont="1" applyFill="1" applyBorder="1" applyAlignment="1" applyProtection="1">
      <alignment horizontal="center" shrinkToFit="1"/>
      <protection locked="0"/>
    </xf>
    <xf numFmtId="0" fontId="3" fillId="8" borderId="22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 wrapText="1"/>
      <protection locked="0"/>
    </xf>
    <xf numFmtId="49" fontId="6" fillId="0" borderId="3" xfId="0" applyNumberFormat="1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3" fillId="8" borderId="13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horizontal="center" vertical="center"/>
    </xf>
    <xf numFmtId="49" fontId="6" fillId="4" borderId="5" xfId="0" applyNumberFormat="1" applyFont="1" applyFill="1" applyBorder="1" applyAlignment="1" applyProtection="1">
      <alignment vertical="center" shrinkToFit="1"/>
      <protection locked="0"/>
    </xf>
    <xf numFmtId="49" fontId="6" fillId="4" borderId="21" xfId="0" applyNumberFormat="1" applyFont="1" applyFill="1" applyBorder="1" applyAlignment="1" applyProtection="1">
      <alignment vertical="center" shrinkToFit="1"/>
      <protection locked="0"/>
    </xf>
    <xf numFmtId="49" fontId="6" fillId="4" borderId="1" xfId="0" applyNumberFormat="1" applyFont="1" applyFill="1" applyBorder="1" applyAlignment="1" applyProtection="1">
      <alignment vertical="center" shrinkToFit="1"/>
      <protection locked="0"/>
    </xf>
    <xf numFmtId="49" fontId="6" fillId="4" borderId="20" xfId="0" applyNumberFormat="1" applyFont="1" applyFill="1" applyBorder="1" applyAlignment="1" applyProtection="1">
      <alignment vertical="center" shrinkToFit="1"/>
      <protection locked="0"/>
    </xf>
    <xf numFmtId="49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shrinkToFit="1"/>
    </xf>
    <xf numFmtId="0" fontId="6" fillId="4" borderId="12" xfId="0" applyFont="1" applyFill="1" applyBorder="1" applyAlignment="1" applyProtection="1">
      <alignment vertical="center" shrinkToFit="1"/>
    </xf>
    <xf numFmtId="0" fontId="6" fillId="4" borderId="3" xfId="0" applyFont="1" applyFill="1" applyBorder="1" applyAlignment="1" applyProtection="1">
      <alignment vertical="center" shrinkToFit="1"/>
    </xf>
    <xf numFmtId="49" fontId="6" fillId="4" borderId="7" xfId="0" applyNumberFormat="1" applyFont="1" applyFill="1" applyBorder="1" applyAlignment="1" applyProtection="1">
      <alignment vertical="center" shrinkToFit="1"/>
      <protection locked="0"/>
    </xf>
    <xf numFmtId="0" fontId="3" fillId="8" borderId="2" xfId="0" applyFont="1" applyFill="1" applyBorder="1" applyAlignment="1" applyProtection="1">
      <alignment horizontal="center" shrinkToFit="1"/>
    </xf>
    <xf numFmtId="0" fontId="3" fillId="8" borderId="3" xfId="0" applyFont="1" applyFill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shrinkToFit="1"/>
    </xf>
    <xf numFmtId="0" fontId="6" fillId="4" borderId="5" xfId="0" applyFont="1" applyFill="1" applyBorder="1" applyAlignment="1" applyProtection="1">
      <alignment horizontal="center" vertical="center" shrinkToFit="1"/>
    </xf>
    <xf numFmtId="0" fontId="6" fillId="4" borderId="21" xfId="0" applyFont="1" applyFill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shrinkToFit="1"/>
    </xf>
    <xf numFmtId="0" fontId="6" fillId="4" borderId="7" xfId="0" applyFont="1" applyFill="1" applyBorder="1" applyAlignment="1" applyProtection="1">
      <alignment vertical="center" shrinkToFit="1"/>
    </xf>
    <xf numFmtId="0" fontId="6" fillId="4" borderId="3" xfId="0" applyFont="1" applyFill="1" applyBorder="1" applyAlignment="1" applyProtection="1">
      <alignment horizontal="center" vertical="center" shrinkToFit="1"/>
    </xf>
    <xf numFmtId="49" fontId="6" fillId="4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7" xfId="0" applyFont="1" applyBorder="1" applyAlignment="1">
      <alignment horizontal="center" vertical="center"/>
    </xf>
    <xf numFmtId="0" fontId="0" fillId="9" borderId="14" xfId="0" applyFill="1" applyBorder="1" applyAlignment="1">
      <alignment horizontal="center"/>
    </xf>
    <xf numFmtId="0" fontId="3" fillId="8" borderId="23" xfId="0" applyFont="1" applyFill="1" applyBorder="1" applyAlignment="1" applyProtection="1">
      <alignment horizontal="center" wrapText="1" shrinkToFit="1"/>
    </xf>
    <xf numFmtId="0" fontId="6" fillId="4" borderId="24" xfId="0" applyFont="1" applyFill="1" applyBorder="1" applyAlignment="1" applyProtection="1">
      <alignment vertical="center"/>
    </xf>
    <xf numFmtId="0" fontId="6" fillId="3" borderId="24" xfId="0" applyFont="1" applyFill="1" applyBorder="1" applyAlignment="1" applyProtection="1">
      <alignment vertical="center"/>
    </xf>
    <xf numFmtId="0" fontId="0" fillId="0" borderId="24" xfId="0" applyFont="1" applyBorder="1" applyAlignment="1">
      <alignment wrapText="1"/>
    </xf>
    <xf numFmtId="0" fontId="0" fillId="0" borderId="24" xfId="0" applyBorder="1" applyAlignment="1"/>
    <xf numFmtId="0" fontId="3" fillId="8" borderId="22" xfId="0" applyFont="1" applyFill="1" applyBorder="1" applyAlignment="1" applyProtection="1">
      <alignment horizontal="center" vertical="center"/>
    </xf>
    <xf numFmtId="49" fontId="6" fillId="0" borderId="24" xfId="0" applyNumberFormat="1" applyFont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49" fontId="6" fillId="0" borderId="24" xfId="0" applyNumberFormat="1" applyFont="1" applyBorder="1" applyAlignment="1" applyProtection="1">
      <alignment horizontal="center"/>
      <protection locked="0"/>
    </xf>
    <xf numFmtId="0" fontId="6" fillId="4" borderId="24" xfId="0" applyFont="1" applyFill="1" applyBorder="1" applyAlignment="1" applyProtection="1">
      <alignment vertical="center"/>
    </xf>
    <xf numFmtId="0" fontId="6" fillId="0" borderId="24" xfId="0" applyFont="1" applyBorder="1" applyAlignment="1" applyProtection="1">
      <alignment horizontal="center"/>
      <protection locked="0"/>
    </xf>
    <xf numFmtId="0" fontId="6" fillId="4" borderId="24" xfId="0" applyFont="1" applyFill="1" applyBorder="1" applyAlignment="1" applyProtection="1">
      <alignment horizontal="right" vertical="center"/>
    </xf>
    <xf numFmtId="49" fontId="6" fillId="4" borderId="24" xfId="0" applyNumberFormat="1" applyFont="1" applyFill="1" applyBorder="1" applyAlignment="1" applyProtection="1">
      <alignment horizontal="center"/>
      <protection locked="0"/>
    </xf>
    <xf numFmtId="49" fontId="7" fillId="0" borderId="24" xfId="0" applyNumberFormat="1" applyFont="1" applyBorder="1" applyAlignment="1" applyProtection="1">
      <alignment horizontal="center"/>
      <protection locked="0"/>
    </xf>
    <xf numFmtId="49" fontId="7" fillId="4" borderId="24" xfId="0" applyNumberFormat="1" applyFont="1" applyFill="1" applyBorder="1" applyAlignment="1" applyProtection="1">
      <alignment horizontal="center"/>
      <protection locked="0"/>
    </xf>
    <xf numFmtId="0" fontId="6" fillId="3" borderId="27" xfId="0" applyFont="1" applyFill="1" applyBorder="1" applyAlignment="1" applyProtection="1">
      <alignment vertical="center"/>
    </xf>
    <xf numFmtId="49" fontId="6" fillId="0" borderId="28" xfId="0" applyNumberFormat="1" applyFont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49" fontId="6" fillId="0" borderId="28" xfId="0" applyNumberFormat="1" applyFont="1" applyBorder="1" applyAlignment="1" applyProtection="1">
      <alignment horizontal="center"/>
      <protection locked="0"/>
    </xf>
    <xf numFmtId="0" fontId="6" fillId="4" borderId="28" xfId="0" applyFont="1" applyFill="1" applyBorder="1" applyAlignment="1" applyProtection="1">
      <alignment vertical="center"/>
    </xf>
    <xf numFmtId="0" fontId="0" fillId="0" borderId="28" xfId="0" applyBorder="1" applyAlignment="1"/>
    <xf numFmtId="0" fontId="0" fillId="0" borderId="29" xfId="0" applyBorder="1" applyAlignment="1"/>
    <xf numFmtId="0" fontId="6" fillId="4" borderId="30" xfId="0" applyFont="1" applyFill="1" applyBorder="1" applyAlignment="1" applyProtection="1">
      <alignment vertical="center"/>
    </xf>
    <xf numFmtId="0" fontId="0" fillId="0" borderId="31" xfId="0" applyBorder="1" applyAlignment="1"/>
    <xf numFmtId="0" fontId="6" fillId="3" borderId="30" xfId="0" applyFont="1" applyFill="1" applyBorder="1" applyAlignment="1" applyProtection="1">
      <alignment vertical="center"/>
    </xf>
    <xf numFmtId="0" fontId="6" fillId="0" borderId="31" xfId="0" applyFont="1" applyBorder="1" applyAlignment="1" applyProtection="1">
      <alignment horizontal="center"/>
      <protection locked="0"/>
    </xf>
    <xf numFmtId="0" fontId="6" fillId="4" borderId="30" xfId="0" applyFont="1" applyFill="1" applyBorder="1" applyAlignment="1" applyProtection="1">
      <alignment horizontal="right" vertical="center"/>
    </xf>
    <xf numFmtId="49" fontId="6" fillId="4" borderId="31" xfId="0" applyNumberFormat="1" applyFont="1" applyFill="1" applyBorder="1" applyAlignment="1" applyProtection="1">
      <alignment horizontal="center"/>
      <protection locked="0"/>
    </xf>
    <xf numFmtId="49" fontId="7" fillId="4" borderId="31" xfId="0" applyNumberFormat="1" applyFont="1" applyFill="1" applyBorder="1" applyAlignment="1" applyProtection="1">
      <alignment horizontal="center"/>
      <protection locked="0"/>
    </xf>
    <xf numFmtId="0" fontId="6" fillId="4" borderId="32" xfId="0" applyFont="1" applyFill="1" applyBorder="1" applyAlignment="1" applyProtection="1">
      <alignment horizontal="right" vertical="center"/>
    </xf>
    <xf numFmtId="49" fontId="6" fillId="0" borderId="33" xfId="0" applyNumberFormat="1" applyFont="1" applyBorder="1" applyAlignment="1" applyProtection="1">
      <alignment horizontal="center"/>
      <protection locked="0"/>
    </xf>
    <xf numFmtId="0" fontId="6" fillId="4" borderId="33" xfId="0" applyFont="1" applyFill="1" applyBorder="1" applyAlignment="1" applyProtection="1">
      <alignment horizontal="right" vertical="center"/>
    </xf>
    <xf numFmtId="49" fontId="6" fillId="4" borderId="33" xfId="0" applyNumberFormat="1" applyFont="1" applyFill="1" applyBorder="1" applyAlignment="1" applyProtection="1">
      <alignment horizontal="center"/>
      <protection locked="0"/>
    </xf>
    <xf numFmtId="49" fontId="6" fillId="4" borderId="34" xfId="0" applyNumberFormat="1" applyFont="1" applyFill="1" applyBorder="1" applyAlignment="1" applyProtection="1">
      <alignment horizontal="center"/>
      <protection locked="0"/>
    </xf>
    <xf numFmtId="0" fontId="6" fillId="3" borderId="24" xfId="0" applyFont="1" applyFill="1" applyBorder="1"/>
    <xf numFmtId="0" fontId="6" fillId="0" borderId="24" xfId="0" applyFont="1" applyFill="1" applyBorder="1" applyAlignment="1" applyProtection="1">
      <alignment horizontal="center"/>
      <protection locked="0"/>
    </xf>
    <xf numFmtId="0" fontId="6" fillId="4" borderId="24" xfId="0" applyFont="1" applyFill="1" applyBorder="1" applyAlignment="1" applyProtection="1">
      <alignment horizontal="center"/>
      <protection locked="0"/>
    </xf>
    <xf numFmtId="49" fontId="6" fillId="4" borderId="24" xfId="0" applyNumberFormat="1" applyFont="1" applyFill="1" applyBorder="1" applyAlignment="1" applyProtection="1">
      <alignment horizontal="center" wrapText="1"/>
      <protection locked="0"/>
    </xf>
    <xf numFmtId="0" fontId="6" fillId="3" borderId="27" xfId="0" applyFont="1" applyFill="1" applyBorder="1" applyProtection="1"/>
    <xf numFmtId="0" fontId="6" fillId="3" borderId="28" xfId="0" applyFont="1" applyFill="1" applyBorder="1" applyProtection="1"/>
    <xf numFmtId="0" fontId="6" fillId="3" borderId="28" xfId="0" applyFont="1" applyFill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  <protection locked="0"/>
    </xf>
    <xf numFmtId="0" fontId="6" fillId="3" borderId="30" xfId="0" applyFont="1" applyFill="1" applyBorder="1" applyProtection="1"/>
    <xf numFmtId="0" fontId="6" fillId="4" borderId="30" xfId="0" applyFont="1" applyFill="1" applyBorder="1" applyProtection="1"/>
    <xf numFmtId="49" fontId="6" fillId="4" borderId="31" xfId="0" applyNumberFormat="1" applyFont="1" applyFill="1" applyBorder="1" applyAlignment="1" applyProtection="1">
      <alignment horizontal="center" wrapText="1"/>
      <protection locked="0"/>
    </xf>
    <xf numFmtId="0" fontId="6" fillId="3" borderId="32" xfId="0" applyFont="1" applyFill="1" applyBorder="1" applyProtection="1"/>
    <xf numFmtId="49" fontId="6" fillId="0" borderId="33" xfId="0" applyNumberFormat="1" applyFont="1" applyBorder="1" applyAlignment="1" applyProtection="1">
      <alignment horizontal="center" shrinkToFit="1"/>
      <protection locked="0"/>
    </xf>
    <xf numFmtId="0" fontId="6" fillId="3" borderId="33" xfId="0" applyFont="1" applyFill="1" applyBorder="1" applyAlignment="1" applyProtection="1">
      <alignment vertical="center"/>
    </xf>
    <xf numFmtId="49" fontId="6" fillId="0" borderId="34" xfId="0" applyNumberFormat="1" applyFont="1" applyBorder="1" applyAlignment="1" applyProtection="1">
      <alignment horizontal="center" shrinkToFit="1"/>
      <protection locked="0"/>
    </xf>
    <xf numFmtId="0" fontId="6" fillId="4" borderId="25" xfId="0" applyFont="1" applyFill="1" applyBorder="1" applyAlignment="1" applyProtection="1">
      <alignment horizontal="center"/>
      <protection locked="0"/>
    </xf>
    <xf numFmtId="0" fontId="6" fillId="4" borderId="26" xfId="0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0" fillId="0" borderId="35" xfId="0" applyBorder="1" applyAlignment="1">
      <alignment horizontal="center"/>
    </xf>
    <xf numFmtId="49" fontId="6" fillId="0" borderId="24" xfId="0" applyNumberFormat="1" applyFont="1" applyBorder="1" applyAlignment="1">
      <alignment horizontal="center" shrinkToFit="1"/>
    </xf>
    <xf numFmtId="0" fontId="6" fillId="0" borderId="24" xfId="0" applyFont="1" applyFill="1" applyBorder="1" applyAlignment="1" applyProtection="1">
      <alignment horizontal="center"/>
      <protection locked="0"/>
    </xf>
    <xf numFmtId="0" fontId="6" fillId="7" borderId="27" xfId="0" applyFont="1" applyFill="1" applyBorder="1" applyAlignment="1" applyProtection="1">
      <alignment shrinkToFit="1"/>
    </xf>
    <xf numFmtId="0" fontId="6" fillId="0" borderId="28" xfId="0" applyFont="1" applyFill="1" applyBorder="1" applyAlignment="1" applyProtection="1">
      <alignment horizontal="center"/>
      <protection locked="0"/>
    </xf>
    <xf numFmtId="49" fontId="6" fillId="0" borderId="28" xfId="0" applyNumberFormat="1" applyFont="1" applyBorder="1" applyAlignment="1">
      <alignment horizontal="center" shrinkToFit="1"/>
    </xf>
    <xf numFmtId="49" fontId="6" fillId="0" borderId="29" xfId="0" applyNumberFormat="1" applyFont="1" applyBorder="1" applyAlignment="1">
      <alignment horizontal="center" shrinkToFit="1"/>
    </xf>
    <xf numFmtId="0" fontId="6" fillId="0" borderId="30" xfId="0" applyFont="1" applyBorder="1" applyAlignment="1">
      <alignment shrinkToFit="1"/>
    </xf>
    <xf numFmtId="0" fontId="6" fillId="0" borderId="31" xfId="0" applyFont="1" applyFill="1" applyBorder="1" applyAlignment="1" applyProtection="1">
      <alignment horizontal="center"/>
      <protection locked="0"/>
    </xf>
    <xf numFmtId="0" fontId="6" fillId="7" borderId="30" xfId="0" applyFont="1" applyFill="1" applyBorder="1" applyAlignment="1" applyProtection="1">
      <alignment shrinkToFit="1"/>
    </xf>
    <xf numFmtId="49" fontId="6" fillId="0" borderId="31" xfId="0" applyNumberFormat="1" applyFont="1" applyBorder="1" applyAlignment="1">
      <alignment horizontal="center" shrinkToFit="1"/>
    </xf>
    <xf numFmtId="0" fontId="6" fillId="0" borderId="32" xfId="0" applyFont="1" applyBorder="1"/>
    <xf numFmtId="49" fontId="6" fillId="4" borderId="33" xfId="0" applyNumberFormat="1" applyFont="1" applyFill="1" applyBorder="1" applyAlignment="1" applyProtection="1">
      <alignment horizontal="center" vertical="center" shrinkToFit="1"/>
    </xf>
    <xf numFmtId="49" fontId="6" fillId="4" borderId="34" xfId="0" applyNumberFormat="1" applyFont="1" applyFill="1" applyBorder="1" applyAlignment="1" applyProtection="1">
      <alignment horizontal="center" vertical="center" shrinkToFit="1"/>
    </xf>
    <xf numFmtId="0" fontId="6" fillId="7" borderId="24" xfId="0" applyFont="1" applyFill="1" applyBorder="1" applyAlignment="1" applyProtection="1">
      <alignment horizontal="left"/>
    </xf>
    <xf numFmtId="0" fontId="6" fillId="4" borderId="24" xfId="0" applyFont="1" applyFill="1" applyBorder="1" applyAlignment="1" applyProtection="1">
      <alignment horizontal="center"/>
      <protection locked="0"/>
    </xf>
    <xf numFmtId="0" fontId="6" fillId="0" borderId="24" xfId="0" applyFont="1" applyFill="1" applyBorder="1" applyAlignment="1" applyProtection="1">
      <alignment horizontal="left"/>
      <protection locked="0"/>
    </xf>
    <xf numFmtId="0" fontId="6" fillId="0" borderId="24" xfId="0" applyFont="1" applyBorder="1" applyAlignment="1" applyProtection="1">
      <protection locked="0"/>
    </xf>
    <xf numFmtId="0" fontId="6" fillId="4" borderId="24" xfId="0" applyFont="1" applyFill="1" applyBorder="1" applyAlignment="1" applyProtection="1">
      <alignment horizontal="left"/>
    </xf>
    <xf numFmtId="49" fontId="6" fillId="4" borderId="24" xfId="0" applyNumberFormat="1" applyFont="1" applyFill="1" applyBorder="1" applyAlignment="1" applyProtection="1">
      <alignment horizontal="center" shrinkToFit="1"/>
      <protection locked="0"/>
    </xf>
    <xf numFmtId="0" fontId="6" fillId="7" borderId="27" xfId="0" applyFont="1" applyFill="1" applyBorder="1" applyAlignment="1" applyProtection="1">
      <alignment horizontal="left"/>
    </xf>
    <xf numFmtId="0" fontId="6" fillId="7" borderId="28" xfId="0" applyFont="1" applyFill="1" applyBorder="1" applyAlignment="1" applyProtection="1">
      <alignment horizontal="center"/>
    </xf>
    <xf numFmtId="0" fontId="6" fillId="7" borderId="28" xfId="0" applyFont="1" applyFill="1" applyBorder="1" applyAlignment="1" applyProtection="1">
      <alignment horizontal="center"/>
    </xf>
    <xf numFmtId="0" fontId="6" fillId="7" borderId="28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0" fontId="6" fillId="0" borderId="30" xfId="0" applyFont="1" applyFill="1" applyBorder="1" applyAlignment="1" applyProtection="1">
      <alignment horizontal="center" wrapText="1"/>
      <protection locked="0"/>
    </xf>
    <xf numFmtId="0" fontId="6" fillId="0" borderId="31" xfId="0" applyFont="1" applyFill="1" applyBorder="1" applyAlignment="1" applyProtection="1">
      <alignment horizontal="left"/>
      <protection locked="0"/>
    </xf>
    <xf numFmtId="0" fontId="6" fillId="7" borderId="30" xfId="0" applyFont="1" applyFill="1" applyBorder="1" applyProtection="1"/>
    <xf numFmtId="49" fontId="6" fillId="4" borderId="31" xfId="0" applyNumberFormat="1" applyFont="1" applyFill="1" applyBorder="1" applyAlignment="1" applyProtection="1">
      <alignment horizontal="center" shrinkToFit="1"/>
      <protection locked="0"/>
    </xf>
    <xf numFmtId="0" fontId="6" fillId="4" borderId="36" xfId="0" applyFont="1" applyFill="1" applyBorder="1" applyAlignment="1" applyProtection="1">
      <alignment horizontal="left"/>
    </xf>
    <xf numFmtId="49" fontId="6" fillId="0" borderId="37" xfId="0" applyNumberFormat="1" applyFont="1" applyFill="1" applyBorder="1" applyAlignment="1" applyProtection="1">
      <alignment horizontal="center" shrinkToFit="1"/>
      <protection locked="0"/>
    </xf>
    <xf numFmtId="49" fontId="6" fillId="0" borderId="38" xfId="0" applyNumberFormat="1" applyFont="1" applyFill="1" applyBorder="1" applyAlignment="1" applyProtection="1">
      <alignment horizontal="center" shrinkToFit="1"/>
      <protection locked="0"/>
    </xf>
    <xf numFmtId="0" fontId="8" fillId="4" borderId="39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49" fontId="6" fillId="0" borderId="24" xfId="0" applyNumberFormat="1" applyFont="1" applyFill="1" applyBorder="1" applyAlignment="1" applyProtection="1">
      <alignment horizontal="center" shrinkToFit="1"/>
      <protection locked="0"/>
    </xf>
    <xf numFmtId="0" fontId="6" fillId="0" borderId="24" xfId="0" applyFont="1" applyFill="1" applyBorder="1" applyAlignment="1">
      <alignment horizontal="center"/>
    </xf>
    <xf numFmtId="0" fontId="6" fillId="0" borderId="24" xfId="0" applyFont="1" applyFill="1" applyBorder="1"/>
    <xf numFmtId="0" fontId="6" fillId="0" borderId="24" xfId="0" applyFont="1" applyFill="1" applyBorder="1" applyProtection="1"/>
    <xf numFmtId="0" fontId="6" fillId="0" borderId="24" xfId="0" applyFont="1" applyFill="1" applyBorder="1" applyAlignment="1" applyProtection="1">
      <alignment horizontal="left"/>
    </xf>
    <xf numFmtId="0" fontId="6" fillId="0" borderId="24" xfId="0" applyFont="1" applyFill="1" applyBorder="1" applyAlignment="1" applyProtection="1">
      <alignment horizontal="center" wrapText="1"/>
      <protection locked="0"/>
    </xf>
    <xf numFmtId="0" fontId="6" fillId="0" borderId="24" xfId="0" applyFont="1" applyFill="1" applyBorder="1" applyAlignment="1" applyProtection="1">
      <alignment horizontal="left" shrinkToFit="1"/>
    </xf>
    <xf numFmtId="0" fontId="6" fillId="7" borderId="27" xfId="0" applyFont="1" applyFill="1" applyBorder="1" applyProtection="1"/>
    <xf numFmtId="0" fontId="6" fillId="4" borderId="28" xfId="0" applyFont="1" applyFill="1" applyBorder="1" applyAlignment="1" applyProtection="1">
      <alignment horizontal="center"/>
      <protection locked="0"/>
    </xf>
    <xf numFmtId="0" fontId="6" fillId="0" borderId="28" xfId="0" applyFont="1" applyFill="1" applyBorder="1" applyAlignment="1" applyProtection="1">
      <alignment horizontal="left"/>
      <protection locked="0"/>
    </xf>
    <xf numFmtId="0" fontId="6" fillId="0" borderId="28" xfId="0" applyFont="1" applyFill="1" applyBorder="1" applyAlignment="1" applyProtection="1">
      <alignment horizontal="center"/>
      <protection locked="0"/>
    </xf>
    <xf numFmtId="0" fontId="6" fillId="0" borderId="29" xfId="0" applyFont="1" applyFill="1" applyBorder="1" applyAlignment="1" applyProtection="1">
      <alignment horizontal="center"/>
      <protection locked="0"/>
    </xf>
    <xf numFmtId="0" fontId="6" fillId="0" borderId="30" xfId="0" applyFont="1" applyFill="1" applyBorder="1" applyAlignment="1">
      <alignment horizontal="center"/>
    </xf>
    <xf numFmtId="0" fontId="6" fillId="0" borderId="30" xfId="0" applyFont="1" applyFill="1" applyBorder="1" applyAlignment="1" applyProtection="1">
      <alignment horizontal="left"/>
    </xf>
    <xf numFmtId="0" fontId="6" fillId="4" borderId="32" xfId="0" applyFont="1" applyFill="1" applyBorder="1" applyAlignment="1" applyProtection="1">
      <alignment horizontal="left"/>
    </xf>
    <xf numFmtId="49" fontId="6" fillId="0" borderId="33" xfId="0" applyNumberFormat="1" applyFont="1" applyFill="1" applyBorder="1" applyAlignment="1" applyProtection="1">
      <alignment horizontal="center" shrinkToFit="1"/>
      <protection locked="0"/>
    </xf>
    <xf numFmtId="49" fontId="6" fillId="0" borderId="34" xfId="0" applyNumberFormat="1" applyFont="1" applyFill="1" applyBorder="1" applyAlignment="1" applyProtection="1">
      <alignment horizontal="center" shrinkToFit="1"/>
      <protection locked="0"/>
    </xf>
    <xf numFmtId="0" fontId="6" fillId="4" borderId="40" xfId="0" applyFont="1" applyFill="1" applyBorder="1" applyAlignment="1" applyProtection="1">
      <alignment horizontal="left"/>
    </xf>
    <xf numFmtId="49" fontId="6" fillId="0" borderId="40" xfId="0" applyNumberFormat="1" applyFont="1" applyFill="1" applyBorder="1" applyAlignment="1" applyProtection="1">
      <alignment horizontal="center" shrinkToFit="1"/>
      <protection locked="0"/>
    </xf>
    <xf numFmtId="0" fontId="6" fillId="0" borderId="28" xfId="0" applyFont="1" applyFill="1" applyBorder="1" applyAlignment="1" applyProtection="1">
      <alignment horizontal="left" shrinkToFit="1"/>
    </xf>
    <xf numFmtId="49" fontId="6" fillId="0" borderId="28" xfId="0" applyNumberFormat="1" applyFont="1" applyFill="1" applyBorder="1" applyAlignment="1" applyProtection="1">
      <alignment horizontal="center" shrinkToFit="1"/>
    </xf>
    <xf numFmtId="49" fontId="6" fillId="0" borderId="29" xfId="0" applyNumberFormat="1" applyFont="1" applyFill="1" applyBorder="1" applyAlignment="1" applyProtection="1">
      <alignment horizontal="center" shrinkToFit="1"/>
    </xf>
    <xf numFmtId="0" fontId="6" fillId="4" borderId="30" xfId="0" applyFont="1" applyFill="1" applyBorder="1" applyAlignment="1" applyProtection="1">
      <alignment horizontal="left"/>
    </xf>
    <xf numFmtId="0" fontId="6" fillId="0" borderId="33" xfId="0" applyFont="1" applyFill="1" applyBorder="1" applyAlignment="1" applyProtection="1">
      <alignment horizontal="center"/>
      <protection locked="0"/>
    </xf>
    <xf numFmtId="0" fontId="6" fillId="0" borderId="33" xfId="0" applyFont="1" applyFill="1" applyBorder="1" applyAlignment="1" applyProtection="1">
      <alignment horizontal="left"/>
    </xf>
    <xf numFmtId="0" fontId="6" fillId="0" borderId="33" xfId="0" applyFont="1" applyFill="1" applyBorder="1" applyAlignment="1" applyProtection="1">
      <alignment horizontal="center" wrapText="1"/>
      <protection locked="0"/>
    </xf>
    <xf numFmtId="0" fontId="6" fillId="0" borderId="33" xfId="0" applyFont="1" applyFill="1" applyBorder="1" applyAlignment="1" applyProtection="1">
      <alignment horizontal="left" shrinkToFit="1"/>
    </xf>
    <xf numFmtId="0" fontId="6" fillId="0" borderId="34" xfId="0" applyFont="1" applyFill="1" applyBorder="1" applyAlignment="1" applyProtection="1">
      <alignment horizontal="center"/>
      <protection locked="0"/>
    </xf>
    <xf numFmtId="0" fontId="6" fillId="0" borderId="28" xfId="0" applyFont="1" applyFill="1" applyBorder="1" applyAlignment="1" applyProtection="1">
      <alignment horizontal="left"/>
    </xf>
    <xf numFmtId="49" fontId="6" fillId="0" borderId="28" xfId="0" applyNumberFormat="1" applyFont="1" applyFill="1" applyBorder="1" applyAlignment="1" applyProtection="1">
      <alignment horizontal="center" shrinkToFit="1"/>
      <protection locked="0"/>
    </xf>
    <xf numFmtId="0" fontId="6" fillId="4" borderId="32" xfId="0" applyFont="1" applyFill="1" applyBorder="1" applyAlignment="1" applyProtection="1">
      <alignment horizontal="left"/>
      <protection locked="0"/>
    </xf>
    <xf numFmtId="0" fontId="6" fillId="7" borderId="32" xfId="0" applyFont="1" applyFill="1" applyBorder="1" applyProtection="1"/>
    <xf numFmtId="0" fontId="6" fillId="4" borderId="33" xfId="0" applyFont="1" applyFill="1" applyBorder="1" applyAlignment="1" applyProtection="1">
      <alignment horizontal="left"/>
    </xf>
    <xf numFmtId="49" fontId="6" fillId="4" borderId="33" xfId="0" applyNumberFormat="1" applyFont="1" applyFill="1" applyBorder="1" applyAlignment="1" applyProtection="1">
      <alignment horizontal="center" shrinkToFit="1"/>
      <protection locked="0"/>
    </xf>
    <xf numFmtId="49" fontId="6" fillId="4" borderId="34" xfId="0" applyNumberFormat="1" applyFont="1" applyFill="1" applyBorder="1" applyAlignment="1" applyProtection="1">
      <alignment horizontal="center" shrinkToFit="1"/>
      <protection locked="0"/>
    </xf>
  </cellXfs>
  <cellStyles count="1">
    <cellStyle name="Normální" xfId="0" builtinId="0"/>
  </cellStyles>
  <dxfs count="56">
    <dxf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23"/>
          <bgColor indexed="55"/>
        </patternFill>
      </fill>
    </dxf>
    <dxf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askova_iveta/AppData/Local/Microsoft/Windows/INetCache/Content.Outlook/U9CBL4VD/Documents%20and%20Settings/benedova_jana/Local%20Settings/Temporary%20Internet%20Files/OLK20/Specifikace_vinylove_objednavky_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"/>
      <sheetName val="Seznamy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topLeftCell="AQ1" workbookViewId="0">
      <selection activeCell="AW5" sqref="AW5"/>
    </sheetView>
  </sheetViews>
  <sheetFormatPr defaultRowHeight="12.75"/>
  <cols>
    <col min="1" max="1" width="34" customWidth="1"/>
    <col min="2" max="2" width="29.42578125" customWidth="1"/>
    <col min="3" max="3" width="15.140625" customWidth="1"/>
    <col min="4" max="4" width="13.42578125" customWidth="1"/>
    <col min="5" max="5" width="30.140625" style="1" customWidth="1"/>
    <col min="6" max="6" width="25" customWidth="1"/>
    <col min="7" max="7" width="41.28515625" customWidth="1"/>
    <col min="8" max="8" width="23.5703125" customWidth="1"/>
    <col min="9" max="9" width="29.140625" customWidth="1"/>
    <col min="10" max="10" width="20" customWidth="1"/>
    <col min="11" max="11" width="19.5703125" customWidth="1"/>
    <col min="12" max="12" width="23.5703125" customWidth="1"/>
    <col min="13" max="13" width="45.7109375" customWidth="1"/>
    <col min="14" max="14" width="11.5703125" style="2" customWidth="1"/>
    <col min="15" max="15" width="7.7109375" customWidth="1"/>
    <col min="16" max="16" width="18.7109375" customWidth="1"/>
    <col min="17" max="17" width="11.7109375" customWidth="1"/>
    <col min="18" max="18" width="38.85546875" customWidth="1"/>
    <col min="19" max="19" width="25.28515625" customWidth="1"/>
    <col min="20" max="20" width="23.28515625" customWidth="1"/>
    <col min="21" max="21" width="22.85546875" customWidth="1"/>
    <col min="22" max="22" width="13.7109375" customWidth="1"/>
    <col min="23" max="25" width="0" hidden="1" customWidth="1"/>
    <col min="26" max="26" width="14.42578125" customWidth="1"/>
    <col min="27" max="27" width="21" customWidth="1"/>
    <col min="28" max="28" width="23.7109375" customWidth="1"/>
    <col min="29" max="29" width="28.42578125" customWidth="1"/>
    <col min="30" max="30" width="12.5703125" customWidth="1"/>
    <col min="31" max="31" width="6" customWidth="1"/>
    <col min="32" max="32" width="44.7109375" customWidth="1"/>
    <col min="33" max="33" width="43" customWidth="1"/>
    <col min="34" max="34" width="21.5703125" customWidth="1"/>
    <col min="35" max="35" width="15.140625" customWidth="1"/>
    <col min="36" max="36" width="30.28515625" customWidth="1"/>
    <col min="37" max="37" width="33" style="2" customWidth="1"/>
    <col min="38" max="39" width="25.140625" customWidth="1"/>
    <col min="40" max="40" width="0" hidden="1" customWidth="1"/>
    <col min="41" max="41" width="15.85546875" customWidth="1"/>
    <col min="42" max="42" width="0" hidden="1" customWidth="1"/>
    <col min="43" max="43" width="8" customWidth="1"/>
    <col min="44" max="44" width="35" customWidth="1"/>
    <col min="45" max="45" width="17.28515625" customWidth="1"/>
    <col min="46" max="46" width="12.140625" customWidth="1"/>
    <col min="47" max="47" width="13.42578125" customWidth="1"/>
    <col min="48" max="48" width="39.28515625" customWidth="1"/>
    <col min="49" max="49" width="40" customWidth="1"/>
    <col min="50" max="50" width="13.42578125" customWidth="1"/>
  </cols>
  <sheetData>
    <row r="1" spans="1:50" s="3" customFormat="1" ht="42.7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10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10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4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</row>
    <row r="2" spans="1:50">
      <c r="A2" t="s">
        <v>48</v>
      </c>
      <c r="B2" s="5" t="s">
        <v>49</v>
      </c>
      <c r="C2" t="s">
        <v>50</v>
      </c>
      <c r="D2" t="s">
        <v>48</v>
      </c>
      <c r="E2" s="1" t="s">
        <v>51</v>
      </c>
      <c r="F2" t="s">
        <v>52</v>
      </c>
      <c r="G2" t="s">
        <v>53</v>
      </c>
      <c r="H2" t="s">
        <v>48</v>
      </c>
      <c r="I2" t="s">
        <v>48</v>
      </c>
      <c r="J2" t="s">
        <v>54</v>
      </c>
      <c r="K2" t="s">
        <v>48</v>
      </c>
      <c r="L2" t="s">
        <v>48</v>
      </c>
      <c r="M2" t="s">
        <v>55</v>
      </c>
      <c r="N2" s="2" t="s">
        <v>56</v>
      </c>
      <c r="O2">
        <v>33</v>
      </c>
      <c r="P2" t="s">
        <v>57</v>
      </c>
      <c r="Q2" t="s">
        <v>48</v>
      </c>
      <c r="R2" s="6" t="s">
        <v>58</v>
      </c>
      <c r="S2" s="6" t="s">
        <v>58</v>
      </c>
      <c r="T2" t="s">
        <v>54</v>
      </c>
      <c r="U2" t="s">
        <v>48</v>
      </c>
      <c r="V2" t="s">
        <v>48</v>
      </c>
      <c r="W2" t="s">
        <v>59</v>
      </c>
      <c r="X2" t="s">
        <v>60</v>
      </c>
      <c r="Y2" t="s">
        <v>61</v>
      </c>
      <c r="Z2" t="s">
        <v>48</v>
      </c>
      <c r="AA2" t="s">
        <v>62</v>
      </c>
      <c r="AB2" t="s">
        <v>63</v>
      </c>
      <c r="AC2" t="s">
        <v>64</v>
      </c>
      <c r="AD2" t="s">
        <v>65</v>
      </c>
      <c r="AE2" s="7" t="s">
        <v>66</v>
      </c>
      <c r="AF2" t="s">
        <v>48</v>
      </c>
      <c r="AG2" t="s">
        <v>48</v>
      </c>
      <c r="AH2" t="s">
        <v>67</v>
      </c>
      <c r="AI2" t="s">
        <v>68</v>
      </c>
      <c r="AJ2" t="s">
        <v>69</v>
      </c>
      <c r="AK2" s="2" t="s">
        <v>70</v>
      </c>
      <c r="AL2" t="s">
        <v>48</v>
      </c>
      <c r="AM2" t="s">
        <v>48</v>
      </c>
      <c r="AN2" s="8" t="s">
        <v>61</v>
      </c>
      <c r="AO2" t="s">
        <v>48</v>
      </c>
      <c r="AP2" t="s">
        <v>71</v>
      </c>
      <c r="AQ2" t="s">
        <v>72</v>
      </c>
      <c r="AR2" t="s">
        <v>73</v>
      </c>
      <c r="AS2" t="s">
        <v>74</v>
      </c>
      <c r="AT2" s="9" t="s">
        <v>75</v>
      </c>
      <c r="AU2" s="10">
        <v>5</v>
      </c>
      <c r="AV2" s="5" t="s">
        <v>76</v>
      </c>
      <c r="AW2" t="s">
        <v>77</v>
      </c>
      <c r="AX2" t="s">
        <v>78</v>
      </c>
    </row>
    <row r="3" spans="1:50">
      <c r="A3" t="s">
        <v>79</v>
      </c>
      <c r="B3" t="s">
        <v>80</v>
      </c>
      <c r="C3" t="s">
        <v>81</v>
      </c>
      <c r="D3" t="s">
        <v>82</v>
      </c>
      <c r="E3" s="1" t="s">
        <v>83</v>
      </c>
      <c r="F3" t="s">
        <v>84</v>
      </c>
      <c r="G3" t="s">
        <v>85</v>
      </c>
      <c r="H3" t="s">
        <v>82</v>
      </c>
      <c r="I3" t="s">
        <v>86</v>
      </c>
      <c r="J3" t="s">
        <v>87</v>
      </c>
      <c r="K3" t="s">
        <v>88</v>
      </c>
      <c r="L3" t="s">
        <v>82</v>
      </c>
      <c r="M3" t="s">
        <v>85</v>
      </c>
      <c r="N3" s="2" t="s">
        <v>89</v>
      </c>
      <c r="O3">
        <v>45</v>
      </c>
      <c r="P3" t="s">
        <v>65</v>
      </c>
      <c r="Q3" t="s">
        <v>82</v>
      </c>
      <c r="R3" s="6" t="s">
        <v>90</v>
      </c>
      <c r="S3" s="6" t="s">
        <v>90</v>
      </c>
      <c r="T3" t="s">
        <v>91</v>
      </c>
      <c r="U3" t="s">
        <v>92</v>
      </c>
      <c r="V3" t="s">
        <v>82</v>
      </c>
      <c r="W3" t="s">
        <v>93</v>
      </c>
      <c r="X3" t="s">
        <v>94</v>
      </c>
      <c r="Y3" s="11" t="s">
        <v>95</v>
      </c>
      <c r="Z3" t="s">
        <v>88</v>
      </c>
      <c r="AA3" s="5" t="s">
        <v>96</v>
      </c>
      <c r="AB3" t="s">
        <v>97</v>
      </c>
      <c r="AC3" s="5" t="s">
        <v>98</v>
      </c>
      <c r="AD3" t="s">
        <v>57</v>
      </c>
      <c r="AE3" t="s">
        <v>99</v>
      </c>
      <c r="AF3" t="s">
        <v>100</v>
      </c>
      <c r="AG3" t="s">
        <v>101</v>
      </c>
      <c r="AH3" t="s">
        <v>102</v>
      </c>
      <c r="AI3" t="s">
        <v>103</v>
      </c>
      <c r="AJ3" t="s">
        <v>104</v>
      </c>
      <c r="AK3" s="2" t="s">
        <v>105</v>
      </c>
      <c r="AL3" t="s">
        <v>106</v>
      </c>
      <c r="AM3" t="s">
        <v>107</v>
      </c>
      <c r="AN3" t="s">
        <v>108</v>
      </c>
      <c r="AO3" t="s">
        <v>109</v>
      </c>
      <c r="AP3" t="s">
        <v>61</v>
      </c>
      <c r="AQ3" t="s">
        <v>110</v>
      </c>
      <c r="AR3" t="s">
        <v>111</v>
      </c>
      <c r="AS3" t="s">
        <v>112</v>
      </c>
      <c r="AT3" s="9">
        <v>20</v>
      </c>
      <c r="AU3" s="10">
        <v>10</v>
      </c>
      <c r="AV3" s="5" t="s">
        <v>113</v>
      </c>
      <c r="AW3" t="s">
        <v>114</v>
      </c>
      <c r="AX3" t="s">
        <v>115</v>
      </c>
    </row>
    <row r="4" spans="1:50">
      <c r="A4" t="s">
        <v>116</v>
      </c>
      <c r="B4" t="s">
        <v>48</v>
      </c>
      <c r="C4" t="s">
        <v>82</v>
      </c>
      <c r="D4" t="s">
        <v>117</v>
      </c>
      <c r="E4" s="1" t="s">
        <v>118</v>
      </c>
      <c r="G4" t="s">
        <v>119</v>
      </c>
      <c r="H4" s="11" t="s">
        <v>117</v>
      </c>
      <c r="I4" t="s">
        <v>120</v>
      </c>
      <c r="J4" t="s">
        <v>120</v>
      </c>
      <c r="K4" t="s">
        <v>121</v>
      </c>
      <c r="L4" s="11" t="s">
        <v>117</v>
      </c>
      <c r="M4" t="s">
        <v>122</v>
      </c>
      <c r="P4" t="s">
        <v>123</v>
      </c>
      <c r="Q4" t="s">
        <v>117</v>
      </c>
      <c r="R4" s="6" t="s">
        <v>124</v>
      </c>
      <c r="S4" s="6" t="s">
        <v>124</v>
      </c>
      <c r="T4" t="s">
        <v>125</v>
      </c>
      <c r="U4" t="s">
        <v>126</v>
      </c>
      <c r="V4" t="s">
        <v>117</v>
      </c>
      <c r="Y4" s="11" t="s">
        <v>117</v>
      </c>
      <c r="Z4" t="s">
        <v>127</v>
      </c>
      <c r="AA4" s="5" t="s">
        <v>128</v>
      </c>
      <c r="AB4" t="s">
        <v>129</v>
      </c>
      <c r="AC4" t="s">
        <v>130</v>
      </c>
      <c r="AD4" t="s">
        <v>131</v>
      </c>
      <c r="AF4" t="s">
        <v>132</v>
      </c>
      <c r="AG4" t="s">
        <v>133</v>
      </c>
      <c r="AH4" t="s">
        <v>134</v>
      </c>
      <c r="AK4" s="2" t="s">
        <v>135</v>
      </c>
      <c r="AL4" t="s">
        <v>136</v>
      </c>
      <c r="AM4" t="s">
        <v>137</v>
      </c>
      <c r="AN4" t="s">
        <v>138</v>
      </c>
      <c r="AO4" t="s">
        <v>139</v>
      </c>
      <c r="AP4" t="s">
        <v>140</v>
      </c>
      <c r="AR4" t="s">
        <v>141</v>
      </c>
      <c r="AS4" t="s">
        <v>142</v>
      </c>
      <c r="AT4" s="9">
        <v>40</v>
      </c>
      <c r="AU4" t="s">
        <v>84</v>
      </c>
      <c r="AW4" s="5" t="s">
        <v>143</v>
      </c>
      <c r="AX4" t="s">
        <v>144</v>
      </c>
    </row>
    <row r="5" spans="1:50">
      <c r="A5" t="s">
        <v>145</v>
      </c>
      <c r="C5" t="s">
        <v>117</v>
      </c>
      <c r="D5" t="s">
        <v>146</v>
      </c>
      <c r="E5" s="1" t="s">
        <v>147</v>
      </c>
      <c r="G5" t="s">
        <v>148</v>
      </c>
      <c r="H5" s="11" t="s">
        <v>146</v>
      </c>
      <c r="I5" t="s">
        <v>149</v>
      </c>
      <c r="J5" t="s">
        <v>149</v>
      </c>
      <c r="K5" t="s">
        <v>127</v>
      </c>
      <c r="L5" s="11" t="s">
        <v>146</v>
      </c>
      <c r="M5" t="s">
        <v>84</v>
      </c>
      <c r="P5" t="s">
        <v>150</v>
      </c>
      <c r="Q5" t="s">
        <v>146</v>
      </c>
      <c r="R5" s="6" t="s">
        <v>151</v>
      </c>
      <c r="S5" t="s">
        <v>84</v>
      </c>
      <c r="T5" t="s">
        <v>152</v>
      </c>
      <c r="U5" t="s">
        <v>153</v>
      </c>
      <c r="V5" t="s">
        <v>146</v>
      </c>
      <c r="Y5" s="11" t="s">
        <v>146</v>
      </c>
      <c r="Z5" t="s">
        <v>84</v>
      </c>
      <c r="AB5" t="s">
        <v>154</v>
      </c>
      <c r="AC5" s="5" t="s">
        <v>155</v>
      </c>
      <c r="AD5" t="s">
        <v>156</v>
      </c>
      <c r="AF5" t="s">
        <v>157</v>
      </c>
      <c r="AG5" s="5" t="s">
        <v>158</v>
      </c>
      <c r="AH5" t="s">
        <v>159</v>
      </c>
      <c r="AL5" t="s">
        <v>160</v>
      </c>
      <c r="AM5" t="s">
        <v>161</v>
      </c>
      <c r="AN5" t="s">
        <v>162</v>
      </c>
      <c r="AO5" t="s">
        <v>163</v>
      </c>
      <c r="AS5" t="s">
        <v>164</v>
      </c>
      <c r="AW5" s="5" t="s">
        <v>165</v>
      </c>
      <c r="AX5" t="s">
        <v>166</v>
      </c>
    </row>
    <row r="6" spans="1:50">
      <c r="A6" t="s">
        <v>167</v>
      </c>
      <c r="C6" t="s">
        <v>146</v>
      </c>
      <c r="D6" t="s">
        <v>168</v>
      </c>
      <c r="G6" t="s">
        <v>169</v>
      </c>
      <c r="H6" s="11" t="s">
        <v>168</v>
      </c>
      <c r="I6" t="s">
        <v>170</v>
      </c>
      <c r="J6" t="s">
        <v>170</v>
      </c>
      <c r="K6" t="s">
        <v>84</v>
      </c>
      <c r="L6" s="11" t="s">
        <v>168</v>
      </c>
      <c r="P6" t="s">
        <v>84</v>
      </c>
      <c r="Q6" t="s">
        <v>168</v>
      </c>
      <c r="R6" t="s">
        <v>171</v>
      </c>
      <c r="T6" t="s">
        <v>172</v>
      </c>
      <c r="U6" t="s">
        <v>173</v>
      </c>
      <c r="V6" t="s">
        <v>168</v>
      </c>
      <c r="Y6" s="11" t="s">
        <v>168</v>
      </c>
      <c r="AB6" t="s">
        <v>174</v>
      </c>
      <c r="AC6" t="s">
        <v>175</v>
      </c>
      <c r="AD6" t="s">
        <v>84</v>
      </c>
      <c r="AF6" t="s">
        <v>176</v>
      </c>
      <c r="AG6" s="5" t="s">
        <v>177</v>
      </c>
      <c r="AM6" t="s">
        <v>178</v>
      </c>
      <c r="AN6" t="s">
        <v>179</v>
      </c>
      <c r="AO6" t="s">
        <v>160</v>
      </c>
      <c r="AS6" t="s">
        <v>180</v>
      </c>
      <c r="AW6" t="s">
        <v>84</v>
      </c>
      <c r="AX6" t="s">
        <v>181</v>
      </c>
    </row>
    <row r="7" spans="1:50">
      <c r="A7" s="5" t="s">
        <v>182</v>
      </c>
      <c r="C7" t="s">
        <v>168</v>
      </c>
      <c r="D7" t="s">
        <v>84</v>
      </c>
      <c r="G7" t="s">
        <v>122</v>
      </c>
      <c r="H7" t="s">
        <v>84</v>
      </c>
      <c r="I7" t="s">
        <v>183</v>
      </c>
      <c r="J7" t="s">
        <v>183</v>
      </c>
      <c r="L7" s="11" t="s">
        <v>160</v>
      </c>
      <c r="Q7" s="6" t="s">
        <v>184</v>
      </c>
      <c r="R7" t="s">
        <v>185</v>
      </c>
      <c r="T7" t="s">
        <v>186</v>
      </c>
      <c r="U7" t="s">
        <v>187</v>
      </c>
      <c r="V7" t="s">
        <v>160</v>
      </c>
      <c r="Y7" s="11" t="s">
        <v>188</v>
      </c>
      <c r="AB7" t="s">
        <v>189</v>
      </c>
      <c r="AC7" t="s">
        <v>190</v>
      </c>
      <c r="AF7" t="s">
        <v>191</v>
      </c>
      <c r="AG7" t="s">
        <v>160</v>
      </c>
      <c r="AM7" t="s">
        <v>192</v>
      </c>
      <c r="AN7" t="s">
        <v>193</v>
      </c>
      <c r="AO7" t="s">
        <v>84</v>
      </c>
      <c r="AS7" t="s">
        <v>194</v>
      </c>
      <c r="AX7" t="s">
        <v>195</v>
      </c>
    </row>
    <row r="8" spans="1:50">
      <c r="A8" t="s">
        <v>196</v>
      </c>
      <c r="C8" t="s">
        <v>160</v>
      </c>
      <c r="G8" t="s">
        <v>84</v>
      </c>
      <c r="I8" t="s">
        <v>84</v>
      </c>
      <c r="J8" t="s">
        <v>84</v>
      </c>
      <c r="L8" t="s">
        <v>84</v>
      </c>
      <c r="Q8" s="6" t="s">
        <v>197</v>
      </c>
      <c r="R8" t="s">
        <v>84</v>
      </c>
      <c r="T8" t="s">
        <v>198</v>
      </c>
      <c r="U8" t="s">
        <v>199</v>
      </c>
      <c r="V8" t="s">
        <v>84</v>
      </c>
      <c r="Y8" s="11" t="s">
        <v>200</v>
      </c>
      <c r="AB8" t="s">
        <v>201</v>
      </c>
      <c r="AC8" t="s">
        <v>84</v>
      </c>
      <c r="AF8" t="s">
        <v>202</v>
      </c>
      <c r="AM8" t="s">
        <v>203</v>
      </c>
      <c r="AN8" t="s">
        <v>204</v>
      </c>
      <c r="AX8" t="s">
        <v>205</v>
      </c>
    </row>
    <row r="9" spans="1:50">
      <c r="A9" s="5" t="s">
        <v>206</v>
      </c>
      <c r="C9" t="s">
        <v>84</v>
      </c>
      <c r="I9" s="11"/>
      <c r="Q9" s="6" t="s">
        <v>207</v>
      </c>
      <c r="T9" t="s">
        <v>208</v>
      </c>
      <c r="U9" t="s">
        <v>84</v>
      </c>
      <c r="Y9" s="11" t="s">
        <v>209</v>
      </c>
      <c r="AB9" t="s">
        <v>210</v>
      </c>
      <c r="AF9" t="s">
        <v>211</v>
      </c>
      <c r="AM9" t="s">
        <v>160</v>
      </c>
      <c r="AN9" t="s">
        <v>212</v>
      </c>
      <c r="AX9" t="s">
        <v>213</v>
      </c>
    </row>
    <row r="10" spans="1:50">
      <c r="A10" s="5" t="s">
        <v>214</v>
      </c>
      <c r="I10" s="11"/>
      <c r="Q10" t="s">
        <v>84</v>
      </c>
      <c r="T10" t="s">
        <v>215</v>
      </c>
      <c r="AB10" t="s">
        <v>216</v>
      </c>
      <c r="AF10" t="s">
        <v>217</v>
      </c>
      <c r="AM10" t="s">
        <v>84</v>
      </c>
      <c r="AN10" t="s">
        <v>218</v>
      </c>
      <c r="AX10" t="s">
        <v>219</v>
      </c>
    </row>
    <row r="11" spans="1:50">
      <c r="A11" t="s">
        <v>220</v>
      </c>
      <c r="I11" s="11"/>
      <c r="Q11" s="6"/>
      <c r="T11" t="s">
        <v>221</v>
      </c>
      <c r="AB11" t="s">
        <v>222</v>
      </c>
      <c r="AF11" t="s">
        <v>223</v>
      </c>
      <c r="AN11" t="s">
        <v>224</v>
      </c>
      <c r="AX11" t="s">
        <v>225</v>
      </c>
    </row>
    <row r="12" spans="1:50">
      <c r="A12" t="s">
        <v>226</v>
      </c>
      <c r="Q12" s="6"/>
      <c r="T12" t="s">
        <v>227</v>
      </c>
      <c r="AB12" t="s">
        <v>228</v>
      </c>
      <c r="AF12" t="s">
        <v>229</v>
      </c>
      <c r="AN12" t="s">
        <v>230</v>
      </c>
      <c r="AX12" t="s">
        <v>231</v>
      </c>
    </row>
    <row r="13" spans="1:50">
      <c r="A13" t="s">
        <v>232</v>
      </c>
      <c r="T13" t="s">
        <v>84</v>
      </c>
      <c r="AB13" t="s">
        <v>233</v>
      </c>
      <c r="AF13" t="s">
        <v>160</v>
      </c>
      <c r="AN13" t="s">
        <v>234</v>
      </c>
      <c r="AX13" t="s">
        <v>235</v>
      </c>
    </row>
    <row r="14" spans="1:50">
      <c r="A14" t="s">
        <v>236</v>
      </c>
      <c r="AB14" t="s">
        <v>237</v>
      </c>
      <c r="AF14" t="s">
        <v>84</v>
      </c>
      <c r="AN14" t="s">
        <v>200</v>
      </c>
      <c r="AX14" t="s">
        <v>238</v>
      </c>
    </row>
    <row r="15" spans="1:50">
      <c r="A15" t="s">
        <v>239</v>
      </c>
      <c r="AB15" t="s">
        <v>240</v>
      </c>
      <c r="AN15" t="s">
        <v>209</v>
      </c>
      <c r="AX15" t="s">
        <v>241</v>
      </c>
    </row>
    <row r="16" spans="1:50">
      <c r="A16" t="s">
        <v>242</v>
      </c>
      <c r="AB16" t="s">
        <v>243</v>
      </c>
      <c r="AX16" t="s">
        <v>244</v>
      </c>
    </row>
    <row r="17" spans="1:50">
      <c r="A17" s="5" t="s">
        <v>245</v>
      </c>
      <c r="AB17" t="s">
        <v>80</v>
      </c>
      <c r="AX17" t="s">
        <v>246</v>
      </c>
    </row>
    <row r="18" spans="1:50">
      <c r="AX18" t="s">
        <v>247</v>
      </c>
    </row>
    <row r="19" spans="1:50">
      <c r="AX19" t="s">
        <v>248</v>
      </c>
    </row>
    <row r="20" spans="1:50">
      <c r="AX20" t="s">
        <v>249</v>
      </c>
    </row>
    <row r="21" spans="1:50">
      <c r="AX21" t="s">
        <v>250</v>
      </c>
    </row>
    <row r="22" spans="1:50">
      <c r="AX22" t="s">
        <v>251</v>
      </c>
    </row>
    <row r="23" spans="1:50">
      <c r="AX23" t="s">
        <v>252</v>
      </c>
    </row>
    <row r="24" spans="1:50">
      <c r="AX24" t="s">
        <v>253</v>
      </c>
    </row>
    <row r="25" spans="1:50">
      <c r="AX25" t="s">
        <v>254</v>
      </c>
    </row>
    <row r="26" spans="1:50">
      <c r="AX26" t="s">
        <v>255</v>
      </c>
    </row>
    <row r="27" spans="1:50">
      <c r="AX27" t="s">
        <v>84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0"/>
  <sheetViews>
    <sheetView topLeftCell="A68" workbookViewId="0">
      <selection activeCell="A86" sqref="A86"/>
    </sheetView>
  </sheetViews>
  <sheetFormatPr defaultRowHeight="12.75"/>
  <cols>
    <col min="1" max="1" width="50.140625" customWidth="1"/>
    <col min="2" max="2" width="51.7109375" customWidth="1"/>
  </cols>
  <sheetData>
    <row r="1" spans="1:3" s="13" customFormat="1" ht="17.25" customHeight="1">
      <c r="A1" s="12" t="s">
        <v>256</v>
      </c>
      <c r="B1" s="12" t="s">
        <v>257</v>
      </c>
    </row>
    <row r="2" spans="1:3">
      <c r="A2" s="5" t="s">
        <v>48</v>
      </c>
      <c r="B2" s="5" t="s">
        <v>61</v>
      </c>
      <c r="C2" t="s">
        <v>258</v>
      </c>
    </row>
    <row r="3" spans="1:3">
      <c r="A3" s="5" t="s">
        <v>259</v>
      </c>
      <c r="B3" s="5" t="s">
        <v>61</v>
      </c>
      <c r="C3" t="s">
        <v>260</v>
      </c>
    </row>
    <row r="4" spans="1:3">
      <c r="A4" s="5" t="s">
        <v>66</v>
      </c>
      <c r="B4" s="5" t="s">
        <v>261</v>
      </c>
      <c r="C4" t="s">
        <v>258</v>
      </c>
    </row>
    <row r="5" spans="1:3">
      <c r="A5" s="5" t="s">
        <v>262</v>
      </c>
      <c r="B5" s="5" t="s">
        <v>261</v>
      </c>
      <c r="C5" t="s">
        <v>260</v>
      </c>
    </row>
    <row r="6" spans="1:3">
      <c r="A6" s="5" t="s">
        <v>99</v>
      </c>
      <c r="B6" s="5" t="s">
        <v>263</v>
      </c>
      <c r="C6" t="s">
        <v>258</v>
      </c>
    </row>
    <row r="7" spans="1:3">
      <c r="A7" s="5" t="s">
        <v>264</v>
      </c>
      <c r="B7" s="5" t="s">
        <v>263</v>
      </c>
      <c r="C7" t="s">
        <v>260</v>
      </c>
    </row>
    <row r="8" spans="1:3">
      <c r="A8" s="5" t="s">
        <v>79</v>
      </c>
      <c r="B8" s="5" t="s">
        <v>265</v>
      </c>
      <c r="C8" t="s">
        <v>258</v>
      </c>
    </row>
    <row r="9" spans="1:3">
      <c r="A9" s="5" t="s">
        <v>266</v>
      </c>
      <c r="B9" s="5" t="str">
        <f>B8</f>
        <v xml:space="preserve">12" černý vinyl (140g) </v>
      </c>
      <c r="C9" t="s">
        <v>260</v>
      </c>
    </row>
    <row r="10" spans="1:3">
      <c r="A10" s="5" t="s">
        <v>116</v>
      </c>
      <c r="B10" s="5" t="s">
        <v>267</v>
      </c>
      <c r="C10" t="s">
        <v>258</v>
      </c>
    </row>
    <row r="11" spans="1:3">
      <c r="A11" s="5" t="s">
        <v>268</v>
      </c>
      <c r="B11" s="5" t="str">
        <f>B10</f>
        <v xml:space="preserve">12" těžký černý vinyl (180g) </v>
      </c>
      <c r="C11" t="s">
        <v>260</v>
      </c>
    </row>
    <row r="12" spans="1:3">
      <c r="A12" s="5" t="s">
        <v>145</v>
      </c>
      <c r="B12" s="5" t="s">
        <v>269</v>
      </c>
      <c r="C12" t="s">
        <v>258</v>
      </c>
    </row>
    <row r="13" spans="1:3">
      <c r="A13" s="5" t="s">
        <v>270</v>
      </c>
      <c r="B13" s="5" t="str">
        <f>B12</f>
        <v xml:space="preserve">12" barevný vinyl (140g) </v>
      </c>
      <c r="C13" t="s">
        <v>260</v>
      </c>
    </row>
    <row r="14" spans="1:3">
      <c r="A14" s="5" t="s">
        <v>167</v>
      </c>
      <c r="B14" s="5" t="s">
        <v>271</v>
      </c>
      <c r="C14" t="s">
        <v>258</v>
      </c>
    </row>
    <row r="15" spans="1:3">
      <c r="A15" s="5" t="s">
        <v>272</v>
      </c>
      <c r="B15" s="5" t="str">
        <f>B14</f>
        <v xml:space="preserve">12" barevný těžký vinyl (180g) </v>
      </c>
      <c r="C15" t="s">
        <v>260</v>
      </c>
    </row>
    <row r="16" spans="1:3">
      <c r="A16" s="5" t="s">
        <v>273</v>
      </c>
      <c r="B16" s="5" t="s">
        <v>274</v>
      </c>
      <c r="C16" t="s">
        <v>258</v>
      </c>
    </row>
    <row r="17" spans="1:3">
      <c r="A17" s="5" t="s">
        <v>275</v>
      </c>
      <c r="B17" s="5" t="str">
        <f>B16</f>
        <v>12" picture disc standard</v>
      </c>
      <c r="C17" t="s">
        <v>260</v>
      </c>
    </row>
    <row r="18" spans="1:3">
      <c r="A18" s="5" t="s">
        <v>196</v>
      </c>
      <c r="B18" s="5" t="s">
        <v>276</v>
      </c>
      <c r="C18" t="s">
        <v>258</v>
      </c>
    </row>
    <row r="19" spans="1:3">
      <c r="A19" s="5" t="s">
        <v>277</v>
      </c>
      <c r="B19" s="5" t="str">
        <f>B18</f>
        <v>10" černý vinyl</v>
      </c>
      <c r="C19" t="s">
        <v>260</v>
      </c>
    </row>
    <row r="20" spans="1:3">
      <c r="A20" s="5" t="s">
        <v>206</v>
      </c>
      <c r="B20" s="5" t="s">
        <v>278</v>
      </c>
      <c r="C20" t="s">
        <v>258</v>
      </c>
    </row>
    <row r="21" spans="1:3">
      <c r="A21" s="5" t="s">
        <v>279</v>
      </c>
      <c r="B21" s="5" t="str">
        <f>B20</f>
        <v>10" barevný vinyl</v>
      </c>
      <c r="C21" t="s">
        <v>260</v>
      </c>
    </row>
    <row r="22" spans="1:3">
      <c r="A22" s="5" t="s">
        <v>214</v>
      </c>
      <c r="B22" s="5" t="s">
        <v>214</v>
      </c>
      <c r="C22" t="s">
        <v>258</v>
      </c>
    </row>
    <row r="23" spans="1:3">
      <c r="A23" s="5" t="s">
        <v>280</v>
      </c>
      <c r="B23" s="5" t="str">
        <f>B22</f>
        <v>10" picture disc</v>
      </c>
      <c r="C23" t="s">
        <v>260</v>
      </c>
    </row>
    <row r="24" spans="1:3">
      <c r="A24" s="5" t="s">
        <v>220</v>
      </c>
      <c r="B24" s="5" t="s">
        <v>281</v>
      </c>
      <c r="C24" t="s">
        <v>258</v>
      </c>
    </row>
    <row r="25" spans="1:3">
      <c r="A25" s="5" t="s">
        <v>282</v>
      </c>
      <c r="B25" s="5" t="str">
        <f>B24</f>
        <v>7" černý vinyl (42g) malý otvor</v>
      </c>
      <c r="C25" t="s">
        <v>260</v>
      </c>
    </row>
    <row r="26" spans="1:3">
      <c r="A26" s="5" t="s">
        <v>226</v>
      </c>
      <c r="B26" s="5" t="s">
        <v>283</v>
      </c>
      <c r="C26" t="s">
        <v>258</v>
      </c>
    </row>
    <row r="27" spans="1:3">
      <c r="A27" s="5" t="s">
        <v>284</v>
      </c>
      <c r="B27" s="5" t="str">
        <f>B26</f>
        <v>7" černý vinyl (42g) velký otvor</v>
      </c>
      <c r="C27" t="s">
        <v>260</v>
      </c>
    </row>
    <row r="28" spans="1:3">
      <c r="A28" s="5" t="s">
        <v>232</v>
      </c>
      <c r="B28" s="5" t="s">
        <v>285</v>
      </c>
      <c r="C28" t="s">
        <v>258</v>
      </c>
    </row>
    <row r="29" spans="1:3">
      <c r="A29" s="5" t="s">
        <v>286</v>
      </c>
      <c r="B29" s="5" t="str">
        <f>B28</f>
        <v xml:space="preserve">7" těžký černý vinyl (70g) </v>
      </c>
      <c r="C29" t="s">
        <v>260</v>
      </c>
    </row>
    <row r="30" spans="1:3">
      <c r="A30" s="5" t="s">
        <v>236</v>
      </c>
      <c r="B30" s="5" t="s">
        <v>287</v>
      </c>
      <c r="C30" t="s">
        <v>258</v>
      </c>
    </row>
    <row r="31" spans="1:3">
      <c r="A31" s="5" t="s">
        <v>288</v>
      </c>
      <c r="B31" s="5" t="str">
        <f>B30</f>
        <v>7" barevný vinyl (42g)  malý otvor</v>
      </c>
      <c r="C31" t="s">
        <v>260</v>
      </c>
    </row>
    <row r="32" spans="1:3">
      <c r="A32" s="5" t="s">
        <v>239</v>
      </c>
      <c r="B32" s="5" t="s">
        <v>289</v>
      </c>
      <c r="C32" t="s">
        <v>258</v>
      </c>
    </row>
    <row r="33" spans="1:3">
      <c r="A33" s="5" t="s">
        <v>290</v>
      </c>
      <c r="B33" s="5" t="str">
        <f>B32</f>
        <v>7" těžký barevný vinyl (70g)  malý otvor</v>
      </c>
      <c r="C33" t="s">
        <v>260</v>
      </c>
    </row>
    <row r="34" spans="1:3">
      <c r="A34" s="5" t="s">
        <v>242</v>
      </c>
      <c r="B34" s="5" t="s">
        <v>291</v>
      </c>
      <c r="C34" t="s">
        <v>258</v>
      </c>
    </row>
    <row r="35" spans="1:3">
      <c r="A35" s="5" t="s">
        <v>292</v>
      </c>
      <c r="B35" s="5" t="str">
        <f>B34</f>
        <v>7" barevný vinyl (42g)  velký otvor</v>
      </c>
      <c r="C35" t="s">
        <v>260</v>
      </c>
    </row>
    <row r="36" spans="1:3">
      <c r="A36" s="5" t="s">
        <v>245</v>
      </c>
      <c r="B36" s="5" t="s">
        <v>245</v>
      </c>
      <c r="C36" t="s">
        <v>258</v>
      </c>
    </row>
    <row r="37" spans="1:3">
      <c r="A37" s="5" t="s">
        <v>293</v>
      </c>
      <c r="B37" s="5" t="str">
        <f>B36</f>
        <v>7" picture disc</v>
      </c>
      <c r="C37" t="s">
        <v>260</v>
      </c>
    </row>
    <row r="38" spans="1:3">
      <c r="A38" s="5" t="s">
        <v>49</v>
      </c>
      <c r="B38" s="5" t="s">
        <v>294</v>
      </c>
      <c r="C38" t="s">
        <v>258</v>
      </c>
    </row>
    <row r="39" spans="1:3">
      <c r="A39" s="5" t="s">
        <v>49</v>
      </c>
      <c r="B39" s="5" t="str">
        <f>B38</f>
        <v>Standardní (WWW.GZVINYL.COM)</v>
      </c>
      <c r="C39" t="s">
        <v>260</v>
      </c>
    </row>
    <row r="40" spans="1:3">
      <c r="A40" s="5" t="s">
        <v>80</v>
      </c>
      <c r="B40" s="5" t="s">
        <v>295</v>
      </c>
      <c r="C40" t="s">
        <v>258</v>
      </c>
    </row>
    <row r="41" spans="1:3">
      <c r="A41" s="5" t="s">
        <v>296</v>
      </c>
      <c r="B41" s="5" t="str">
        <f>B40</f>
        <v>Speciální</v>
      </c>
      <c r="C41" t="s">
        <v>260</v>
      </c>
    </row>
    <row r="42" spans="1:3">
      <c r="A42" s="5" t="s">
        <v>101</v>
      </c>
      <c r="B42" s="5" t="s">
        <v>297</v>
      </c>
      <c r="C42" t="s">
        <v>258</v>
      </c>
    </row>
    <row r="43" spans="1:3">
      <c r="A43" s="5" t="s">
        <v>298</v>
      </c>
      <c r="B43" s="5" t="s">
        <v>297</v>
      </c>
      <c r="C43" t="s">
        <v>260</v>
      </c>
    </row>
    <row r="44" spans="1:3">
      <c r="A44" s="5" t="s">
        <v>50</v>
      </c>
      <c r="B44" s="5" t="s">
        <v>299</v>
      </c>
      <c r="C44" t="s">
        <v>258</v>
      </c>
    </row>
    <row r="45" spans="1:3">
      <c r="A45" s="5" t="s">
        <v>300</v>
      </c>
      <c r="B45" s="5" t="str">
        <f>B44</f>
        <v>Univerzální bílá</v>
      </c>
      <c r="C45" t="s">
        <v>260</v>
      </c>
    </row>
    <row r="46" spans="1:3">
      <c r="A46" s="5" t="s">
        <v>81</v>
      </c>
      <c r="B46" s="5" t="s">
        <v>301</v>
      </c>
      <c r="C46" t="s">
        <v>258</v>
      </c>
    </row>
    <row r="47" spans="1:3">
      <c r="A47" s="5" t="s">
        <v>302</v>
      </c>
      <c r="B47" s="5" t="str">
        <f>B46</f>
        <v>Univerzální černá</v>
      </c>
      <c r="C47" t="s">
        <v>260</v>
      </c>
    </row>
    <row r="48" spans="1:3">
      <c r="A48" s="5" t="s">
        <v>303</v>
      </c>
      <c r="B48" s="5" t="s">
        <v>188</v>
      </c>
      <c r="C48" t="s">
        <v>258</v>
      </c>
    </row>
    <row r="49" spans="1:3">
      <c r="A49" s="5" t="s">
        <v>304</v>
      </c>
      <c r="B49" s="5" t="str">
        <f>B48</f>
        <v>Neurčeno</v>
      </c>
      <c r="C49" t="s">
        <v>260</v>
      </c>
    </row>
    <row r="50" spans="1:3">
      <c r="A50" s="5" t="s">
        <v>160</v>
      </c>
      <c r="B50" s="5" t="s">
        <v>200</v>
      </c>
      <c r="C50" t="s">
        <v>258</v>
      </c>
    </row>
    <row r="51" spans="1:3">
      <c r="A51" s="5" t="s">
        <v>305</v>
      </c>
      <c r="B51" s="5" t="str">
        <f>B50</f>
        <v>Od zákazníka</v>
      </c>
      <c r="C51" t="s">
        <v>260</v>
      </c>
    </row>
    <row r="52" spans="1:3">
      <c r="A52" s="5" t="s">
        <v>84</v>
      </c>
      <c r="B52" s="5" t="s">
        <v>209</v>
      </c>
      <c r="C52" t="s">
        <v>258</v>
      </c>
    </row>
    <row r="53" spans="1:3">
      <c r="A53" s="5" t="s">
        <v>306</v>
      </c>
      <c r="B53" s="5" t="str">
        <f>B52</f>
        <v>Ostatní</v>
      </c>
      <c r="C53" t="s">
        <v>260</v>
      </c>
    </row>
    <row r="54" spans="1:3">
      <c r="A54" s="5" t="s">
        <v>82</v>
      </c>
      <c r="B54" s="5" t="s">
        <v>95</v>
      </c>
    </row>
    <row r="55" spans="1:3">
      <c r="A55" s="5" t="s">
        <v>117</v>
      </c>
      <c r="B55" s="5" t="s">
        <v>117</v>
      </c>
    </row>
    <row r="56" spans="1:3">
      <c r="A56" s="5" t="s">
        <v>146</v>
      </c>
      <c r="B56" s="5" t="s">
        <v>146</v>
      </c>
    </row>
    <row r="57" spans="1:3">
      <c r="A57" s="5" t="s">
        <v>168</v>
      </c>
      <c r="B57" s="5" t="s">
        <v>168</v>
      </c>
    </row>
    <row r="58" spans="1:3">
      <c r="A58" s="5" t="s">
        <v>118</v>
      </c>
      <c r="B58" s="5" t="s">
        <v>307</v>
      </c>
      <c r="C58" t="s">
        <v>258</v>
      </c>
    </row>
    <row r="59" spans="1:3">
      <c r="A59" s="5" t="s">
        <v>308</v>
      </c>
      <c r="B59" s="5" t="str">
        <f>B58</f>
        <v>Picture disc (zavařené)</v>
      </c>
      <c r="C59" t="s">
        <v>260</v>
      </c>
    </row>
    <row r="60" spans="1:3">
      <c r="A60" s="5" t="s">
        <v>147</v>
      </c>
      <c r="B60" s="5" t="s">
        <v>309</v>
      </c>
      <c r="C60" t="s">
        <v>258</v>
      </c>
    </row>
    <row r="61" spans="1:3">
      <c r="A61" s="5" t="s">
        <v>310</v>
      </c>
      <c r="B61" s="5" t="str">
        <f>B60</f>
        <v>Picture disc (rovné)</v>
      </c>
      <c r="C61" t="s">
        <v>260</v>
      </c>
    </row>
    <row r="62" spans="1:3">
      <c r="A62" s="5" t="s">
        <v>52</v>
      </c>
      <c r="B62" s="5" t="s">
        <v>311</v>
      </c>
      <c r="C62" t="s">
        <v>258</v>
      </c>
    </row>
    <row r="63" spans="1:3">
      <c r="A63" s="5" t="s">
        <v>312</v>
      </c>
      <c r="B63" s="5" t="str">
        <f>B62</f>
        <v>Standard (150g křída lesk)</v>
      </c>
      <c r="C63" t="s">
        <v>260</v>
      </c>
    </row>
    <row r="64" spans="1:3">
      <c r="A64" s="5" t="s">
        <v>313</v>
      </c>
      <c r="B64" s="5" t="s">
        <v>314</v>
      </c>
      <c r="C64" t="s">
        <v>258</v>
      </c>
    </row>
    <row r="65" spans="1:3">
      <c r="A65" s="5" t="s">
        <v>315</v>
      </c>
      <c r="B65" s="5" t="str">
        <f>B64</f>
        <v>Karton 225g bílo-bílý</v>
      </c>
      <c r="C65" t="s">
        <v>260</v>
      </c>
    </row>
    <row r="66" spans="1:3">
      <c r="A66" s="5" t="s">
        <v>53</v>
      </c>
      <c r="B66" s="5" t="s">
        <v>316</v>
      </c>
      <c r="C66" t="s">
        <v>258</v>
      </c>
    </row>
    <row r="67" spans="1:3">
      <c r="A67" s="5" t="s">
        <v>317</v>
      </c>
      <c r="B67" s="5" t="str">
        <f>B66</f>
        <v>Karton 280g bílo-šedý (standard;líc nebo rub)</v>
      </c>
      <c r="C67" t="s">
        <v>260</v>
      </c>
    </row>
    <row r="68" spans="1:3">
      <c r="A68" s="5" t="s">
        <v>85</v>
      </c>
      <c r="B68" s="5" t="s">
        <v>318</v>
      </c>
      <c r="C68" t="s">
        <v>258</v>
      </c>
    </row>
    <row r="69" spans="1:3">
      <c r="A69" s="5" t="s">
        <v>319</v>
      </c>
      <c r="B69" s="5" t="str">
        <f>B68</f>
        <v>Karton 270g bílo-bílý SOLIDA (pouze rub)</v>
      </c>
      <c r="C69" t="s">
        <v>260</v>
      </c>
    </row>
    <row r="70" spans="1:3">
      <c r="A70" s="5" t="s">
        <v>119</v>
      </c>
      <c r="B70" s="5" t="s">
        <v>320</v>
      </c>
      <c r="C70" t="s">
        <v>258</v>
      </c>
    </row>
    <row r="71" spans="1:3">
      <c r="A71" s="5" t="s">
        <v>321</v>
      </c>
      <c r="B71" s="5" t="str">
        <f>B70</f>
        <v>Karton 300g bílo-bílý (pouze líc)</v>
      </c>
      <c r="C71" t="s">
        <v>260</v>
      </c>
    </row>
    <row r="72" spans="1:3">
      <c r="A72" s="5" t="s">
        <v>148</v>
      </c>
      <c r="B72" s="5" t="s">
        <v>322</v>
      </c>
      <c r="C72" t="s">
        <v>258</v>
      </c>
    </row>
    <row r="73" spans="1:3">
      <c r="A73" s="5" t="s">
        <v>323</v>
      </c>
      <c r="B73" s="5" t="str">
        <f>B72</f>
        <v>Karton 300g bílo-hnědý (líc nebo rub)</v>
      </c>
      <c r="C73" t="s">
        <v>260</v>
      </c>
    </row>
    <row r="74" spans="1:3">
      <c r="A74" s="5" t="s">
        <v>169</v>
      </c>
      <c r="B74" s="5" t="s">
        <v>324</v>
      </c>
      <c r="C74" t="s">
        <v>258</v>
      </c>
    </row>
    <row r="75" spans="1:3">
      <c r="A75" s="5" t="s">
        <v>325</v>
      </c>
      <c r="B75" s="5" t="str">
        <f>B74</f>
        <v>Karton 350g bílo-šedý (líc nebo rub)</v>
      </c>
      <c r="C75" t="s">
        <v>260</v>
      </c>
    </row>
    <row r="76" spans="1:3">
      <c r="A76" s="5" t="s">
        <v>122</v>
      </c>
      <c r="B76" s="5" t="s">
        <v>326</v>
      </c>
      <c r="C76" t="s">
        <v>258</v>
      </c>
    </row>
    <row r="77" spans="1:3">
      <c r="A77" s="5" t="s">
        <v>327</v>
      </c>
      <c r="B77" s="5" t="str">
        <f>B76</f>
        <v>Karton 350g bílo-bílý (líc nebo rub)</v>
      </c>
      <c r="C77" t="s">
        <v>260</v>
      </c>
    </row>
    <row r="78" spans="1:3">
      <c r="A78" s="5" t="s">
        <v>86</v>
      </c>
      <c r="B78" s="5" t="s">
        <v>328</v>
      </c>
      <c r="C78" t="s">
        <v>258</v>
      </c>
    </row>
    <row r="79" spans="1:3">
      <c r="A79" s="5" t="s">
        <v>329</v>
      </c>
      <c r="B79" s="5" t="str">
        <f>B78</f>
        <v>Strojní lak lesklý (standard)</v>
      </c>
      <c r="C79" t="s">
        <v>260</v>
      </c>
    </row>
    <row r="80" spans="1:3">
      <c r="A80" s="5" t="s">
        <v>120</v>
      </c>
      <c r="B80" s="5" t="s">
        <v>330</v>
      </c>
      <c r="C80" t="s">
        <v>258</v>
      </c>
    </row>
    <row r="81" spans="1:3">
      <c r="A81" s="5" t="s">
        <v>331</v>
      </c>
      <c r="B81" s="5" t="str">
        <f>B80</f>
        <v>Strojní lak matný</v>
      </c>
      <c r="C81" t="s">
        <v>260</v>
      </c>
    </row>
    <row r="82" spans="1:3">
      <c r="A82" s="5" t="s">
        <v>149</v>
      </c>
      <c r="B82" s="5" t="s">
        <v>332</v>
      </c>
      <c r="C82" t="s">
        <v>258</v>
      </c>
    </row>
    <row r="83" spans="1:3">
      <c r="A83" s="5" t="s">
        <v>333</v>
      </c>
      <c r="B83" s="5" t="str">
        <f>B82</f>
        <v>UV lak</v>
      </c>
      <c r="C83" t="s">
        <v>260</v>
      </c>
    </row>
    <row r="84" spans="1:3">
      <c r="A84" s="5" t="s">
        <v>170</v>
      </c>
      <c r="B84" s="5" t="s">
        <v>334</v>
      </c>
      <c r="C84" t="s">
        <v>258</v>
      </c>
    </row>
    <row r="85" spans="1:3">
      <c r="A85" s="5" t="s">
        <v>335</v>
      </c>
      <c r="B85" s="5" t="str">
        <f>B84</f>
        <v>Lamino lesklé</v>
      </c>
      <c r="C85" t="s">
        <v>260</v>
      </c>
    </row>
    <row r="86" spans="1:3">
      <c r="A86" s="5" t="s">
        <v>183</v>
      </c>
      <c r="B86" s="5" t="s">
        <v>336</v>
      </c>
      <c r="C86" t="s">
        <v>258</v>
      </c>
    </row>
    <row r="87" spans="1:3">
      <c r="A87" s="5" t="s">
        <v>337</v>
      </c>
      <c r="B87" s="5" t="str">
        <f>B86</f>
        <v>Lamino matné</v>
      </c>
      <c r="C87" t="s">
        <v>260</v>
      </c>
    </row>
    <row r="88" spans="1:3">
      <c r="A88" s="5" t="s">
        <v>54</v>
      </c>
      <c r="B88" s="5" t="s">
        <v>338</v>
      </c>
      <c r="C88" t="s">
        <v>258</v>
      </c>
    </row>
    <row r="89" spans="1:3">
      <c r="A89" s="5" t="s">
        <v>339</v>
      </c>
      <c r="B89" s="5" t="str">
        <f>B88</f>
        <v>Bez (standard)</v>
      </c>
      <c r="C89" t="s">
        <v>260</v>
      </c>
    </row>
    <row r="90" spans="1:3">
      <c r="A90" s="5" t="s">
        <v>87</v>
      </c>
      <c r="B90" s="5" t="s">
        <v>340</v>
      </c>
      <c r="C90" t="s">
        <v>258</v>
      </c>
    </row>
    <row r="91" spans="1:3">
      <c r="A91" s="5" t="s">
        <v>341</v>
      </c>
      <c r="B91" s="5" t="str">
        <f>B90</f>
        <v>Strojní lak lesklý</v>
      </c>
      <c r="C91" t="s">
        <v>260</v>
      </c>
    </row>
    <row r="92" spans="1:3">
      <c r="A92" s="5" t="s">
        <v>88</v>
      </c>
      <c r="B92" s="5" t="s">
        <v>342</v>
      </c>
      <c r="C92" t="s">
        <v>258</v>
      </c>
    </row>
    <row r="93" spans="1:3">
      <c r="A93" s="5" t="s">
        <v>343</v>
      </c>
      <c r="B93" s="5" t="str">
        <f>B92</f>
        <v>Parciální UV lak</v>
      </c>
      <c r="C93" t="s">
        <v>260</v>
      </c>
    </row>
    <row r="94" spans="1:3">
      <c r="A94" s="5" t="s">
        <v>121</v>
      </c>
      <c r="B94" s="5" t="s">
        <v>344</v>
      </c>
      <c r="C94" t="s">
        <v>258</v>
      </c>
    </row>
    <row r="95" spans="1:3">
      <c r="A95" s="5" t="s">
        <v>345</v>
      </c>
      <c r="B95" s="5" t="str">
        <f>B94</f>
        <v>Slepotisk</v>
      </c>
      <c r="C95" t="s">
        <v>260</v>
      </c>
    </row>
    <row r="96" spans="1:3">
      <c r="A96" s="5" t="s">
        <v>127</v>
      </c>
      <c r="B96" s="5" t="s">
        <v>346</v>
      </c>
      <c r="C96" t="s">
        <v>258</v>
      </c>
    </row>
    <row r="97" spans="1:3">
      <c r="A97" s="5" t="s">
        <v>347</v>
      </c>
      <c r="B97" s="5" t="str">
        <f>B96</f>
        <v>Termoražba</v>
      </c>
      <c r="C97" t="s">
        <v>260</v>
      </c>
    </row>
    <row r="98" spans="1:3">
      <c r="A98" s="5" t="s">
        <v>55</v>
      </c>
      <c r="B98" s="5" t="s">
        <v>348</v>
      </c>
      <c r="C98" t="s">
        <v>258</v>
      </c>
    </row>
    <row r="99" spans="1:3">
      <c r="A99" s="5" t="s">
        <v>349</v>
      </c>
      <c r="B99" s="5" t="str">
        <f>B98</f>
        <v>Karton 250g bílo-bílý (standard;pouze líc)</v>
      </c>
      <c r="C99" t="s">
        <v>260</v>
      </c>
    </row>
    <row r="100" spans="1:3">
      <c r="A100" s="5" t="s">
        <v>57</v>
      </c>
      <c r="B100" s="5" t="s">
        <v>57</v>
      </c>
    </row>
    <row r="101" spans="1:3">
      <c r="A101" s="5" t="s">
        <v>65</v>
      </c>
      <c r="B101" s="5" t="s">
        <v>65</v>
      </c>
    </row>
    <row r="102" spans="1:3">
      <c r="A102" s="5" t="s">
        <v>123</v>
      </c>
      <c r="B102" s="5" t="s">
        <v>350</v>
      </c>
      <c r="C102" t="s">
        <v>258</v>
      </c>
    </row>
    <row r="103" spans="1:3">
      <c r="A103" s="5" t="s">
        <v>123</v>
      </c>
      <c r="B103" s="5" t="str">
        <f>B102</f>
        <v>Laková fólie</v>
      </c>
      <c r="C103" t="s">
        <v>260</v>
      </c>
    </row>
    <row r="104" spans="1:3">
      <c r="A104" s="5" t="s">
        <v>150</v>
      </c>
      <c r="B104" s="5" t="s">
        <v>351</v>
      </c>
      <c r="C104" t="s">
        <v>258</v>
      </c>
    </row>
    <row r="105" spans="1:3">
      <c r="A105" s="5" t="s">
        <v>352</v>
      </c>
      <c r="B105" s="5" t="str">
        <f>B104</f>
        <v>Nástroje</v>
      </c>
      <c r="C105" t="s">
        <v>260</v>
      </c>
    </row>
    <row r="106" spans="1:3">
      <c r="A106" s="5" t="s">
        <v>184</v>
      </c>
      <c r="B106" s="5" t="s">
        <v>184</v>
      </c>
    </row>
    <row r="107" spans="1:3">
      <c r="A107" s="5" t="s">
        <v>197</v>
      </c>
      <c r="B107" s="5" t="s">
        <v>197</v>
      </c>
    </row>
    <row r="108" spans="1:3">
      <c r="A108" s="5" t="s">
        <v>207</v>
      </c>
      <c r="B108" s="5" t="s">
        <v>207</v>
      </c>
    </row>
    <row r="109" spans="1:3">
      <c r="A109" s="5" t="s">
        <v>58</v>
      </c>
      <c r="B109" s="5" t="s">
        <v>353</v>
      </c>
      <c r="C109" t="s">
        <v>258</v>
      </c>
    </row>
    <row r="110" spans="1:3">
      <c r="A110" s="5" t="s">
        <v>354</v>
      </c>
      <c r="B110" s="5" t="str">
        <f>B109</f>
        <v>150g křída lesk (standard)</v>
      </c>
      <c r="C110" t="s">
        <v>260</v>
      </c>
    </row>
    <row r="111" spans="1:3">
      <c r="A111" s="5" t="s">
        <v>90</v>
      </c>
      <c r="B111" s="5" t="s">
        <v>355</v>
      </c>
      <c r="C111" t="s">
        <v>258</v>
      </c>
    </row>
    <row r="112" spans="1:3">
      <c r="A112" s="5" t="s">
        <v>356</v>
      </c>
      <c r="B112" s="5" t="str">
        <f>B111</f>
        <v>250g křída lesk</v>
      </c>
      <c r="C112" t="s">
        <v>260</v>
      </c>
    </row>
    <row r="113" spans="1:3">
      <c r="A113" s="5" t="s">
        <v>124</v>
      </c>
      <c r="B113" s="5" t="s">
        <v>357</v>
      </c>
      <c r="C113" t="s">
        <v>258</v>
      </c>
    </row>
    <row r="114" spans="1:3">
      <c r="A114" s="5" t="s">
        <v>358</v>
      </c>
      <c r="B114" s="5" t="str">
        <f>B113</f>
        <v>300g křída lesk</v>
      </c>
      <c r="C114" t="s">
        <v>260</v>
      </c>
    </row>
    <row r="115" spans="1:3">
      <c r="A115" s="5" t="s">
        <v>151</v>
      </c>
      <c r="B115" s="5" t="s">
        <v>359</v>
      </c>
      <c r="C115" t="s">
        <v>258</v>
      </c>
    </row>
    <row r="116" spans="1:3">
      <c r="A116" s="5" t="s">
        <v>360</v>
      </c>
      <c r="B116" s="5" t="str">
        <f>B115</f>
        <v>250g karton bílo-bílý (jen pro 2str.)</v>
      </c>
      <c r="C116" t="s">
        <v>260</v>
      </c>
    </row>
    <row r="117" spans="1:3">
      <c r="A117" s="5" t="s">
        <v>171</v>
      </c>
      <c r="B117" s="5" t="s">
        <v>361</v>
      </c>
      <c r="C117" t="s">
        <v>258</v>
      </c>
    </row>
    <row r="118" spans="1:3">
      <c r="A118" s="5" t="s">
        <v>362</v>
      </c>
      <c r="B118" s="5" t="str">
        <f>B117</f>
        <v>300g karton bílo-bílý (jen pro 2str.)</v>
      </c>
      <c r="C118" t="s">
        <v>260</v>
      </c>
    </row>
    <row r="119" spans="1:3">
      <c r="A119" s="5" t="s">
        <v>185</v>
      </c>
      <c r="B119" s="5" t="s">
        <v>363</v>
      </c>
      <c r="C119" t="s">
        <v>258</v>
      </c>
    </row>
    <row r="120" spans="1:3">
      <c r="A120" s="5" t="s">
        <v>364</v>
      </c>
      <c r="B120" s="5" t="str">
        <f>B119</f>
        <v>350g karton bílo-bílý (jen pro 2str.)</v>
      </c>
      <c r="C120" t="s">
        <v>260</v>
      </c>
    </row>
    <row r="121" spans="1:3">
      <c r="A121" s="5" t="s">
        <v>91</v>
      </c>
      <c r="B121" s="5" t="s">
        <v>365</v>
      </c>
      <c r="C121" t="s">
        <v>258</v>
      </c>
    </row>
    <row r="122" spans="1:3">
      <c r="A122" s="5" t="s">
        <v>366</v>
      </c>
      <c r="B122" s="5" t="str">
        <f>B121</f>
        <v>Strojní lak lesklý 1/0</v>
      </c>
      <c r="C122" t="s">
        <v>260</v>
      </c>
    </row>
    <row r="123" spans="1:3">
      <c r="A123" s="5" t="s">
        <v>125</v>
      </c>
      <c r="B123" s="5" t="s">
        <v>367</v>
      </c>
      <c r="C123" t="s">
        <v>258</v>
      </c>
    </row>
    <row r="124" spans="1:3">
      <c r="A124" s="5" t="s">
        <v>368</v>
      </c>
      <c r="B124" s="5" t="str">
        <f>B123</f>
        <v>Strojní lak lesklý 1/1</v>
      </c>
      <c r="C124" t="s">
        <v>260</v>
      </c>
    </row>
    <row r="125" spans="1:3">
      <c r="A125" s="5" t="s">
        <v>152</v>
      </c>
      <c r="B125" s="5" t="s">
        <v>369</v>
      </c>
      <c r="C125" t="s">
        <v>258</v>
      </c>
    </row>
    <row r="126" spans="1:3">
      <c r="A126" s="5" t="s">
        <v>370</v>
      </c>
      <c r="B126" s="5" t="str">
        <f>B125</f>
        <v>Strojní lak matný 1/0</v>
      </c>
      <c r="C126" t="s">
        <v>260</v>
      </c>
    </row>
    <row r="127" spans="1:3">
      <c r="A127" s="5" t="s">
        <v>172</v>
      </c>
      <c r="B127" s="5" t="s">
        <v>371</v>
      </c>
      <c r="C127" t="s">
        <v>258</v>
      </c>
    </row>
    <row r="128" spans="1:3">
      <c r="A128" s="5" t="s">
        <v>372</v>
      </c>
      <c r="B128" s="5" t="str">
        <f>B127</f>
        <v>Strojní lak matný 1/1</v>
      </c>
      <c r="C128" t="s">
        <v>260</v>
      </c>
    </row>
    <row r="129" spans="1:3">
      <c r="A129" s="5" t="s">
        <v>186</v>
      </c>
      <c r="B129" s="5" t="s">
        <v>373</v>
      </c>
      <c r="C129" t="s">
        <v>258</v>
      </c>
    </row>
    <row r="130" spans="1:3">
      <c r="A130" s="5" t="s">
        <v>374</v>
      </c>
      <c r="B130" s="5" t="str">
        <f>B129</f>
        <v>UV lak 1/0</v>
      </c>
      <c r="C130" t="s">
        <v>260</v>
      </c>
    </row>
    <row r="131" spans="1:3">
      <c r="A131" s="5" t="s">
        <v>198</v>
      </c>
      <c r="B131" s="5" t="s">
        <v>375</v>
      </c>
      <c r="C131" t="s">
        <v>258</v>
      </c>
    </row>
    <row r="132" spans="1:3">
      <c r="A132" s="5" t="s">
        <v>376</v>
      </c>
      <c r="B132" s="5" t="str">
        <f>B131</f>
        <v>UV lak 1/1</v>
      </c>
      <c r="C132" t="s">
        <v>260</v>
      </c>
    </row>
    <row r="133" spans="1:3">
      <c r="A133" s="5" t="s">
        <v>208</v>
      </c>
      <c r="B133" s="5" t="s">
        <v>377</v>
      </c>
      <c r="C133" t="s">
        <v>258</v>
      </c>
    </row>
    <row r="134" spans="1:3">
      <c r="A134" s="5" t="s">
        <v>378</v>
      </c>
      <c r="B134" s="5" t="str">
        <f>B133</f>
        <v>Lamino lesklé 1/0</v>
      </c>
      <c r="C134" t="s">
        <v>260</v>
      </c>
    </row>
    <row r="135" spans="1:3">
      <c r="A135" s="5" t="s">
        <v>215</v>
      </c>
      <c r="B135" s="5" t="s">
        <v>379</v>
      </c>
      <c r="C135" t="s">
        <v>258</v>
      </c>
    </row>
    <row r="136" spans="1:3">
      <c r="A136" s="5" t="s">
        <v>380</v>
      </c>
      <c r="B136" s="5" t="str">
        <f>B135</f>
        <v>Lamino lesklé 1/1</v>
      </c>
      <c r="C136" t="s">
        <v>260</v>
      </c>
    </row>
    <row r="137" spans="1:3">
      <c r="A137" s="5" t="s">
        <v>221</v>
      </c>
      <c r="B137" s="5" t="s">
        <v>381</v>
      </c>
      <c r="C137" t="s">
        <v>258</v>
      </c>
    </row>
    <row r="138" spans="1:3">
      <c r="A138" s="5" t="s">
        <v>382</v>
      </c>
      <c r="B138" s="5" t="str">
        <f>B137</f>
        <v>Lamino matné 1/0</v>
      </c>
      <c r="C138" t="s">
        <v>260</v>
      </c>
    </row>
    <row r="139" spans="1:3">
      <c r="A139" s="5" t="s">
        <v>227</v>
      </c>
      <c r="B139" s="5" t="s">
        <v>383</v>
      </c>
      <c r="C139" t="s">
        <v>258</v>
      </c>
    </row>
    <row r="140" spans="1:3">
      <c r="A140" s="5" t="s">
        <v>384</v>
      </c>
      <c r="B140" s="5" t="str">
        <f>B139</f>
        <v>Lamino matné 1/1</v>
      </c>
      <c r="C140" t="s">
        <v>260</v>
      </c>
    </row>
    <row r="141" spans="1:3">
      <c r="A141" s="5" t="s">
        <v>92</v>
      </c>
      <c r="B141" s="5" t="s">
        <v>385</v>
      </c>
      <c r="C141" t="s">
        <v>258</v>
      </c>
    </row>
    <row r="142" spans="1:3">
      <c r="A142" s="5" t="s">
        <v>386</v>
      </c>
      <c r="B142" s="5" t="str">
        <f>B141</f>
        <v>Parciální UV lak 1/0</v>
      </c>
      <c r="C142" t="s">
        <v>260</v>
      </c>
    </row>
    <row r="143" spans="1:3">
      <c r="A143" s="5" t="s">
        <v>126</v>
      </c>
      <c r="B143" s="5" t="s">
        <v>387</v>
      </c>
      <c r="C143" t="s">
        <v>258</v>
      </c>
    </row>
    <row r="144" spans="1:3">
      <c r="A144" s="5" t="s">
        <v>388</v>
      </c>
      <c r="B144" s="5" t="str">
        <f>B143</f>
        <v>Parciální UV lak 1/1</v>
      </c>
      <c r="C144" t="s">
        <v>260</v>
      </c>
    </row>
    <row r="145" spans="1:3">
      <c r="A145" s="5" t="s">
        <v>153</v>
      </c>
      <c r="B145" s="5" t="s">
        <v>389</v>
      </c>
      <c r="C145" t="s">
        <v>258</v>
      </c>
    </row>
    <row r="146" spans="1:3">
      <c r="A146" s="5" t="s">
        <v>345</v>
      </c>
      <c r="B146" s="5" t="str">
        <f>B145</f>
        <v>Slepotisk 1/0</v>
      </c>
      <c r="C146" t="s">
        <v>260</v>
      </c>
    </row>
    <row r="147" spans="1:3">
      <c r="A147" s="5" t="s">
        <v>173</v>
      </c>
      <c r="B147" s="5" t="s">
        <v>390</v>
      </c>
      <c r="C147" t="s">
        <v>258</v>
      </c>
    </row>
    <row r="148" spans="1:3">
      <c r="A148" s="5" t="s">
        <v>345</v>
      </c>
      <c r="B148" s="5" t="str">
        <f>B147</f>
        <v>Slepotisk 1/1</v>
      </c>
      <c r="C148" t="s">
        <v>260</v>
      </c>
    </row>
    <row r="149" spans="1:3">
      <c r="A149" s="5" t="s">
        <v>187</v>
      </c>
      <c r="B149" s="5" t="s">
        <v>391</v>
      </c>
      <c r="C149" t="s">
        <v>258</v>
      </c>
    </row>
    <row r="150" spans="1:3">
      <c r="A150" s="5" t="s">
        <v>392</v>
      </c>
      <c r="B150" s="5" t="str">
        <f>B149</f>
        <v>Termoražba 1/0</v>
      </c>
      <c r="C150" t="s">
        <v>260</v>
      </c>
    </row>
    <row r="151" spans="1:3">
      <c r="A151" s="5" t="s">
        <v>199</v>
      </c>
      <c r="B151" s="5" t="s">
        <v>393</v>
      </c>
      <c r="C151" t="s">
        <v>258</v>
      </c>
    </row>
    <row r="152" spans="1:3">
      <c r="A152" s="5" t="s">
        <v>394</v>
      </c>
      <c r="B152" s="5" t="str">
        <f>B151</f>
        <v>Termoražba 1/1</v>
      </c>
      <c r="C152" t="s">
        <v>260</v>
      </c>
    </row>
    <row r="153" spans="1:3">
      <c r="A153" s="5" t="s">
        <v>62</v>
      </c>
      <c r="B153" s="5" t="s">
        <v>395</v>
      </c>
      <c r="C153" t="s">
        <v>258</v>
      </c>
    </row>
    <row r="154" spans="1:3">
      <c r="A154" s="5" t="s">
        <v>396</v>
      </c>
      <c r="B154" s="5" t="str">
        <f>B153</f>
        <v>Novinka</v>
      </c>
      <c r="C154" t="s">
        <v>260</v>
      </c>
    </row>
    <row r="155" spans="1:3">
      <c r="A155" s="5" t="s">
        <v>96</v>
      </c>
      <c r="B155" s="5" t="s">
        <v>397</v>
      </c>
      <c r="C155" t="s">
        <v>258</v>
      </c>
    </row>
    <row r="156" spans="1:3">
      <c r="A156" s="5" t="s">
        <v>398</v>
      </c>
      <c r="B156" s="5" t="str">
        <f>B155</f>
        <v>Reedice</v>
      </c>
      <c r="C156" t="s">
        <v>260</v>
      </c>
    </row>
    <row r="157" spans="1:3">
      <c r="A157" s="5" t="s">
        <v>128</v>
      </c>
      <c r="B157" s="5" t="s">
        <v>399</v>
      </c>
      <c r="C157" s="5" t="s">
        <v>258</v>
      </c>
    </row>
    <row r="158" spans="1:3">
      <c r="A158" s="5" t="s">
        <v>400</v>
      </c>
      <c r="B158" s="5" t="s">
        <v>399</v>
      </c>
      <c r="C158" s="5" t="s">
        <v>260</v>
      </c>
    </row>
    <row r="159" spans="1:3">
      <c r="A159" s="5" t="s">
        <v>63</v>
      </c>
      <c r="B159" s="5" t="s">
        <v>401</v>
      </c>
      <c r="C159" t="s">
        <v>258</v>
      </c>
    </row>
    <row r="160" spans="1:3">
      <c r="A160" s="5" t="s">
        <v>402</v>
      </c>
      <c r="B160" s="5" t="str">
        <f>B159</f>
        <v>Více barev</v>
      </c>
      <c r="C160" t="s">
        <v>260</v>
      </c>
    </row>
    <row r="161" spans="1:3">
      <c r="A161" s="5" t="s">
        <v>97</v>
      </c>
      <c r="B161" s="5" t="s">
        <v>403</v>
      </c>
      <c r="C161" t="s">
        <v>258</v>
      </c>
    </row>
    <row r="162" spans="1:3">
      <c r="A162" s="5" t="s">
        <v>404</v>
      </c>
      <c r="B162" s="5" t="str">
        <f>B161</f>
        <v>č.1, bílá mléčná</v>
      </c>
      <c r="C162" t="s">
        <v>260</v>
      </c>
    </row>
    <row r="163" spans="1:3">
      <c r="A163" s="5" t="s">
        <v>129</v>
      </c>
      <c r="B163" s="5" t="s">
        <v>405</v>
      </c>
      <c r="C163" t="s">
        <v>258</v>
      </c>
    </row>
    <row r="164" spans="1:3">
      <c r="A164" s="5" t="s">
        <v>406</v>
      </c>
      <c r="B164" s="5" t="str">
        <f>B163</f>
        <v>č.2, žlutá mléčná</v>
      </c>
      <c r="C164" t="s">
        <v>260</v>
      </c>
    </row>
    <row r="165" spans="1:3">
      <c r="A165" s="5" t="s">
        <v>154</v>
      </c>
      <c r="B165" s="5" t="s">
        <v>407</v>
      </c>
      <c r="C165" t="s">
        <v>258</v>
      </c>
    </row>
    <row r="166" spans="1:3">
      <c r="A166" s="5" t="s">
        <v>408</v>
      </c>
      <c r="B166" s="5" t="str">
        <f>B165</f>
        <v>č.3, červená mléčná</v>
      </c>
      <c r="C166" t="s">
        <v>260</v>
      </c>
    </row>
    <row r="167" spans="1:3">
      <c r="A167" s="5" t="s">
        <v>174</v>
      </c>
      <c r="B167" s="5" t="s">
        <v>409</v>
      </c>
      <c r="C167" t="s">
        <v>258</v>
      </c>
    </row>
    <row r="168" spans="1:3">
      <c r="A168" s="5" t="s">
        <v>410</v>
      </c>
      <c r="B168" s="5" t="str">
        <f>B167</f>
        <v>č.4, oranžová mléčná</v>
      </c>
      <c r="C168" t="s">
        <v>260</v>
      </c>
    </row>
    <row r="169" spans="1:3">
      <c r="A169" s="5" t="s">
        <v>189</v>
      </c>
      <c r="B169" s="5" t="s">
        <v>411</v>
      </c>
      <c r="C169" t="s">
        <v>258</v>
      </c>
    </row>
    <row r="170" spans="1:3">
      <c r="A170" s="5" t="s">
        <v>412</v>
      </c>
      <c r="B170" s="5" t="str">
        <f>B169</f>
        <v>č.5, modrá mléčná</v>
      </c>
      <c r="C170" t="s">
        <v>260</v>
      </c>
    </row>
    <row r="171" spans="1:3">
      <c r="A171" s="5" t="s">
        <v>201</v>
      </c>
      <c r="B171" s="5" t="s">
        <v>413</v>
      </c>
      <c r="C171" t="s">
        <v>258</v>
      </c>
    </row>
    <row r="172" spans="1:3">
      <c r="A172" s="5" t="s">
        <v>414</v>
      </c>
      <c r="B172" s="5" t="str">
        <f>B171</f>
        <v>č.6, hnědá mléčná</v>
      </c>
      <c r="C172" t="s">
        <v>260</v>
      </c>
    </row>
    <row r="173" spans="1:3">
      <c r="A173" s="5" t="s">
        <v>210</v>
      </c>
      <c r="B173" s="5" t="s">
        <v>415</v>
      </c>
      <c r="C173" t="s">
        <v>258</v>
      </c>
    </row>
    <row r="174" spans="1:3">
      <c r="A174" s="5" t="s">
        <v>416</v>
      </c>
      <c r="B174" s="5" t="str">
        <f>B173</f>
        <v>č.7, zelená mléčná</v>
      </c>
      <c r="C174" t="s">
        <v>260</v>
      </c>
    </row>
    <row r="175" spans="1:3">
      <c r="A175" s="5" t="s">
        <v>216</v>
      </c>
      <c r="B175" s="5" t="s">
        <v>417</v>
      </c>
      <c r="C175" t="s">
        <v>258</v>
      </c>
    </row>
    <row r="176" spans="1:3">
      <c r="A176" s="5" t="s">
        <v>418</v>
      </c>
      <c r="B176" s="5" t="str">
        <f>B175</f>
        <v>č.8, šedivá mléčná</v>
      </c>
      <c r="C176" t="s">
        <v>260</v>
      </c>
    </row>
    <row r="177" spans="1:3">
      <c r="A177" s="5" t="s">
        <v>222</v>
      </c>
      <c r="B177" s="5" t="s">
        <v>419</v>
      </c>
      <c r="C177" t="s">
        <v>258</v>
      </c>
    </row>
    <row r="178" spans="1:3">
      <c r="A178" s="5" t="s">
        <v>420</v>
      </c>
      <c r="B178" s="5" t="str">
        <f>B177</f>
        <v>č.9, zelená transparentní</v>
      </c>
      <c r="C178" t="s">
        <v>260</v>
      </c>
    </row>
    <row r="179" spans="1:3">
      <c r="A179" s="5" t="s">
        <v>228</v>
      </c>
      <c r="B179" s="5" t="s">
        <v>421</v>
      </c>
      <c r="C179" t="s">
        <v>258</v>
      </c>
    </row>
    <row r="180" spans="1:3">
      <c r="A180" s="5" t="s">
        <v>422</v>
      </c>
      <c r="B180" s="5" t="str">
        <f>B179</f>
        <v>č.10, žlutá transparentní</v>
      </c>
      <c r="C180" t="s">
        <v>260</v>
      </c>
    </row>
    <row r="181" spans="1:3">
      <c r="A181" s="5" t="s">
        <v>233</v>
      </c>
      <c r="B181" s="5" t="s">
        <v>423</v>
      </c>
      <c r="C181" t="s">
        <v>258</v>
      </c>
    </row>
    <row r="182" spans="1:3">
      <c r="A182" s="5" t="s">
        <v>424</v>
      </c>
      <c r="B182" s="5" t="str">
        <f>B181</f>
        <v>č.11, červená transparentní</v>
      </c>
      <c r="C182" t="s">
        <v>260</v>
      </c>
    </row>
    <row r="183" spans="1:3">
      <c r="A183" s="5" t="s">
        <v>237</v>
      </c>
      <c r="B183" s="5" t="s">
        <v>425</v>
      </c>
      <c r="C183" t="s">
        <v>258</v>
      </c>
    </row>
    <row r="184" spans="1:3">
      <c r="A184" s="5" t="s">
        <v>426</v>
      </c>
      <c r="B184" s="5" t="str">
        <f>B183</f>
        <v>č.12, fialová transparentní</v>
      </c>
      <c r="C184" t="s">
        <v>260</v>
      </c>
    </row>
    <row r="185" spans="1:3">
      <c r="A185" s="5" t="s">
        <v>240</v>
      </c>
      <c r="B185" s="5" t="s">
        <v>427</v>
      </c>
      <c r="C185" t="s">
        <v>258</v>
      </c>
    </row>
    <row r="186" spans="1:3">
      <c r="A186" s="5" t="s">
        <v>428</v>
      </c>
      <c r="B186" s="5" t="str">
        <f>B185</f>
        <v>č.13, modrá transparentní</v>
      </c>
      <c r="C186" t="s">
        <v>260</v>
      </c>
    </row>
    <row r="187" spans="1:3">
      <c r="A187" s="5" t="s">
        <v>243</v>
      </c>
      <c r="B187" s="5" t="s">
        <v>429</v>
      </c>
      <c r="C187" t="s">
        <v>258</v>
      </c>
    </row>
    <row r="188" spans="1:3">
      <c r="A188" s="5" t="s">
        <v>430</v>
      </c>
      <c r="B188" s="5" t="str">
        <f>B187</f>
        <v>č.14, čirá</v>
      </c>
      <c r="C188" t="s">
        <v>260</v>
      </c>
    </row>
    <row r="189" spans="1:3">
      <c r="A189" s="5" t="s">
        <v>64</v>
      </c>
      <c r="B189" s="5" t="s">
        <v>431</v>
      </c>
      <c r="C189" t="s">
        <v>258</v>
      </c>
    </row>
    <row r="190" spans="1:3">
      <c r="A190" s="5" t="s">
        <v>432</v>
      </c>
      <c r="B190" s="5" t="str">
        <f>B189</f>
        <v>1 barva</v>
      </c>
      <c r="C190" t="s">
        <v>260</v>
      </c>
    </row>
    <row r="191" spans="1:3">
      <c r="A191" s="5" t="s">
        <v>98</v>
      </c>
      <c r="B191" s="5" t="s">
        <v>433</v>
      </c>
      <c r="C191" t="s">
        <v>258</v>
      </c>
    </row>
    <row r="192" spans="1:3">
      <c r="A192" s="5" t="s">
        <v>434</v>
      </c>
      <c r="B192" s="5" t="str">
        <f>B191</f>
        <v>Se stříkanci (neplatí pro 7" těžký)</v>
      </c>
      <c r="C192" t="s">
        <v>260</v>
      </c>
    </row>
    <row r="193" spans="1:3">
      <c r="A193" s="5" t="s">
        <v>130</v>
      </c>
      <c r="B193" s="5" t="s">
        <v>435</v>
      </c>
      <c r="C193" t="s">
        <v>258</v>
      </c>
    </row>
    <row r="194" spans="1:3">
      <c r="A194" s="5" t="s">
        <v>436</v>
      </c>
      <c r="B194" s="5" t="str">
        <f>B193</f>
        <v>Barva v barvě</v>
      </c>
      <c r="C194" t="s">
        <v>260</v>
      </c>
    </row>
    <row r="195" spans="1:3">
      <c r="A195" s="5" t="s">
        <v>155</v>
      </c>
      <c r="B195" s="5" t="s">
        <v>437</v>
      </c>
      <c r="C195" s="5" t="s">
        <v>258</v>
      </c>
    </row>
    <row r="196" spans="1:3">
      <c r="A196" s="5" t="s">
        <v>438</v>
      </c>
      <c r="B196" s="5" t="s">
        <v>437</v>
      </c>
      <c r="C196" s="5" t="s">
        <v>260</v>
      </c>
    </row>
    <row r="197" spans="1:3">
      <c r="A197" s="5" t="s">
        <v>175</v>
      </c>
      <c r="B197" s="5" t="s">
        <v>439</v>
      </c>
      <c r="C197" t="s">
        <v>258</v>
      </c>
    </row>
    <row r="198" spans="1:3">
      <c r="A198" s="5" t="s">
        <v>440</v>
      </c>
      <c r="B198" s="5" t="str">
        <f>B197</f>
        <v>Půlená</v>
      </c>
      <c r="C198" t="s">
        <v>260</v>
      </c>
    </row>
    <row r="199" spans="1:3">
      <c r="A199" s="5" t="s">
        <v>190</v>
      </c>
      <c r="B199" s="5" t="s">
        <v>441</v>
      </c>
      <c r="C199" t="s">
        <v>258</v>
      </c>
    </row>
    <row r="200" spans="1:3">
      <c r="A200" s="5" t="s">
        <v>442</v>
      </c>
      <c r="B200" s="5" t="str">
        <f>B199</f>
        <v>Trojbarevná</v>
      </c>
      <c r="C200" t="s">
        <v>260</v>
      </c>
    </row>
    <row r="201" spans="1:3">
      <c r="A201" s="5" t="s">
        <v>131</v>
      </c>
      <c r="B201" s="5" t="s">
        <v>443</v>
      </c>
    </row>
    <row r="202" spans="1:3">
      <c r="A202" s="5" t="s">
        <v>100</v>
      </c>
      <c r="B202" s="5" t="s">
        <v>444</v>
      </c>
      <c r="C202" t="s">
        <v>258</v>
      </c>
    </row>
    <row r="203" spans="1:3">
      <c r="A203" s="5" t="s">
        <v>445</v>
      </c>
      <c r="B203" s="5" t="str">
        <f>B202</f>
        <v>Mikroten - 2 otvory</v>
      </c>
      <c r="C203" t="s">
        <v>260</v>
      </c>
    </row>
    <row r="204" spans="1:3">
      <c r="A204" s="5" t="s">
        <v>132</v>
      </c>
      <c r="B204" s="5" t="s">
        <v>446</v>
      </c>
      <c r="C204" t="s">
        <v>258</v>
      </c>
    </row>
    <row r="205" spans="1:3">
      <c r="A205" s="5" t="s">
        <v>447</v>
      </c>
      <c r="B205" s="5" t="str">
        <f>B204</f>
        <v>Papírový - bílý - 2 otvory (DELGA)</v>
      </c>
      <c r="C205" t="s">
        <v>260</v>
      </c>
    </row>
    <row r="206" spans="1:3">
      <c r="A206" s="5" t="s">
        <v>157</v>
      </c>
      <c r="B206" s="5" t="s">
        <v>448</v>
      </c>
      <c r="C206" t="s">
        <v>258</v>
      </c>
    </row>
    <row r="207" spans="1:3">
      <c r="A207" s="5" t="s">
        <v>449</v>
      </c>
      <c r="B207" s="5" t="str">
        <f>B206</f>
        <v>Papírový - černý - 2 otvory</v>
      </c>
      <c r="C207" t="s">
        <v>260</v>
      </c>
    </row>
    <row r="208" spans="1:3">
      <c r="A208" s="5" t="s">
        <v>176</v>
      </c>
      <c r="B208" s="5" t="s">
        <v>450</v>
      </c>
      <c r="C208" t="s">
        <v>258</v>
      </c>
    </row>
    <row r="209" spans="1:4">
      <c r="A209" s="5" t="s">
        <v>451</v>
      </c>
      <c r="B209" s="5" t="str">
        <f>B208</f>
        <v>Poly lined bag (papír+igelit, jen pro 12")</v>
      </c>
      <c r="C209" t="s">
        <v>260</v>
      </c>
    </row>
    <row r="210" spans="1:4">
      <c r="A210" s="5" t="s">
        <v>191</v>
      </c>
      <c r="B210" s="5" t="s">
        <v>452</v>
      </c>
      <c r="C210" t="s">
        <v>258</v>
      </c>
    </row>
    <row r="211" spans="1:4">
      <c r="A211" s="5" t="s">
        <v>453</v>
      </c>
      <c r="B211" s="5" t="str">
        <f>B210</f>
        <v>Tištěný vnitřní sáček bez otvoru</v>
      </c>
      <c r="C211" t="s">
        <v>260</v>
      </c>
    </row>
    <row r="212" spans="1:4">
      <c r="A212" s="5" t="s">
        <v>202</v>
      </c>
      <c r="B212" s="5" t="s">
        <v>454</v>
      </c>
      <c r="C212" t="s">
        <v>258</v>
      </c>
    </row>
    <row r="213" spans="1:4">
      <c r="A213" s="5" t="s">
        <v>455</v>
      </c>
      <c r="B213" s="5" t="str">
        <f>B212</f>
        <v>Tištěný vnitřní sáček s 1 otvorem</v>
      </c>
      <c r="C213" t="s">
        <v>260</v>
      </c>
    </row>
    <row r="214" spans="1:4">
      <c r="A214" s="5" t="s">
        <v>211</v>
      </c>
      <c r="B214" s="5" t="s">
        <v>456</v>
      </c>
      <c r="C214" t="s">
        <v>258</v>
      </c>
    </row>
    <row r="215" spans="1:4">
      <c r="A215" s="5" t="s">
        <v>457</v>
      </c>
      <c r="B215" s="5" t="str">
        <f>B214</f>
        <v>Tištěný vnitřní sáček se 2 otvory</v>
      </c>
      <c r="C215" t="s">
        <v>260</v>
      </c>
    </row>
    <row r="216" spans="1:4">
      <c r="A216" s="5" t="s">
        <v>217</v>
      </c>
      <c r="B216" s="5" t="s">
        <v>458</v>
      </c>
      <c r="C216" t="s">
        <v>258</v>
      </c>
    </row>
    <row r="217" spans="1:4">
      <c r="A217" s="5" t="s">
        <v>459</v>
      </c>
      <c r="B217" s="5" t="str">
        <f>B216</f>
        <v>Picture disc -PE obal (standard)</v>
      </c>
      <c r="C217" t="s">
        <v>260</v>
      </c>
    </row>
    <row r="218" spans="1:4">
      <c r="A218" s="5" t="s">
        <v>223</v>
      </c>
      <c r="B218" s="5" t="s">
        <v>460</v>
      </c>
      <c r="C218" t="s">
        <v>258</v>
      </c>
    </row>
    <row r="219" spans="1:4">
      <c r="A219" s="5" t="s">
        <v>461</v>
      </c>
      <c r="B219" s="5" t="str">
        <f>B218</f>
        <v>Picture disc -PVC de luxe s chlopní</v>
      </c>
      <c r="C219" t="s">
        <v>260</v>
      </c>
    </row>
    <row r="220" spans="1:4">
      <c r="A220" s="5" t="s">
        <v>229</v>
      </c>
      <c r="B220" s="5" t="s">
        <v>462</v>
      </c>
      <c r="C220" t="s">
        <v>258</v>
      </c>
    </row>
    <row r="221" spans="1:4">
      <c r="A221" s="5" t="s">
        <v>463</v>
      </c>
      <c r="B221" s="5" t="str">
        <f>B220</f>
        <v>Picture disc -PVC de luxe s chlopní (zavařené rohy)</v>
      </c>
      <c r="C221" t="s">
        <v>260</v>
      </c>
    </row>
    <row r="222" spans="1:4">
      <c r="A222" s="5" t="s">
        <v>133</v>
      </c>
      <c r="B222" s="5" t="s">
        <v>464</v>
      </c>
      <c r="C222" t="s">
        <v>258</v>
      </c>
    </row>
    <row r="223" spans="1:4">
      <c r="A223" s="5" t="s">
        <v>465</v>
      </c>
      <c r="B223" s="5" t="str">
        <f>B222</f>
        <v>Obal vyráběný - jednoduchý</v>
      </c>
      <c r="C223" t="s">
        <v>260</v>
      </c>
      <c r="D223" s="14"/>
    </row>
    <row r="224" spans="1:4">
      <c r="A224" s="5" t="s">
        <v>158</v>
      </c>
      <c r="B224" s="5" t="s">
        <v>466</v>
      </c>
      <c r="C224" t="s">
        <v>258</v>
      </c>
    </row>
    <row r="225" spans="1:3">
      <c r="A225" s="5" t="s">
        <v>467</v>
      </c>
      <c r="B225" s="5" t="str">
        <f>B224</f>
        <v>Obal vyráběný - DVOJOBAL (1 deska-levá chlopeň slepená)</v>
      </c>
      <c r="C225" s="5" t="s">
        <v>260</v>
      </c>
    </row>
    <row r="226" spans="1:3">
      <c r="A226" s="5" t="s">
        <v>177</v>
      </c>
      <c r="B226" s="5" t="s">
        <v>468</v>
      </c>
      <c r="C226" s="5" t="s">
        <v>258</v>
      </c>
    </row>
    <row r="227" spans="1:3">
      <c r="A227" s="5" t="s">
        <v>469</v>
      </c>
      <c r="B227" s="5" t="s">
        <v>468</v>
      </c>
      <c r="C227" t="s">
        <v>260</v>
      </c>
    </row>
    <row r="228" spans="1:3">
      <c r="A228" s="5" t="s">
        <v>67</v>
      </c>
      <c r="B228" s="5" t="s">
        <v>470</v>
      </c>
      <c r="C228" t="s">
        <v>258</v>
      </c>
    </row>
    <row r="229" spans="1:3">
      <c r="A229" s="5" t="s">
        <v>471</v>
      </c>
      <c r="B229" s="5" t="str">
        <f>B228</f>
        <v>Bez hřbítku</v>
      </c>
      <c r="C229" t="s">
        <v>260</v>
      </c>
    </row>
    <row r="230" spans="1:3">
      <c r="A230" s="5" t="s">
        <v>102</v>
      </c>
      <c r="B230" s="5" t="s">
        <v>472</v>
      </c>
      <c r="C230" t="s">
        <v>258</v>
      </c>
    </row>
    <row r="231" spans="1:3">
      <c r="A231" s="5" t="s">
        <v>473</v>
      </c>
      <c r="B231" s="5" t="str">
        <f>B230</f>
        <v>Hřbítek 3mm</v>
      </c>
      <c r="C231" t="s">
        <v>260</v>
      </c>
    </row>
    <row r="232" spans="1:3">
      <c r="A232" s="5" t="s">
        <v>134</v>
      </c>
      <c r="B232" s="5" t="s">
        <v>474</v>
      </c>
      <c r="C232" t="s">
        <v>258</v>
      </c>
    </row>
    <row r="233" spans="1:3">
      <c r="A233" s="5" t="s">
        <v>475</v>
      </c>
      <c r="B233" s="5" t="str">
        <f>B232</f>
        <v>Hřbítek 4mm (jen pro 12")</v>
      </c>
      <c r="C233" t="s">
        <v>260</v>
      </c>
    </row>
    <row r="234" spans="1:3">
      <c r="A234" s="5" t="s">
        <v>159</v>
      </c>
      <c r="B234" s="5" t="s">
        <v>476</v>
      </c>
      <c r="C234" t="s">
        <v>258</v>
      </c>
    </row>
    <row r="235" spans="1:3">
      <c r="A235" s="5" t="s">
        <v>477</v>
      </c>
      <c r="B235" s="5" t="str">
        <f>B234</f>
        <v>Hřbítek 5mm</v>
      </c>
      <c r="C235" t="s">
        <v>260</v>
      </c>
    </row>
    <row r="236" spans="1:3">
      <c r="A236" s="5" t="s">
        <v>68</v>
      </c>
      <c r="B236" s="5" t="s">
        <v>478</v>
      </c>
      <c r="C236" t="s">
        <v>258</v>
      </c>
    </row>
    <row r="237" spans="1:3">
      <c r="A237" s="5" t="s">
        <v>479</v>
      </c>
      <c r="B237" s="5" t="str">
        <f>B236</f>
        <v>Bílý - 2 otvory</v>
      </c>
      <c r="C237" t="s">
        <v>260</v>
      </c>
    </row>
    <row r="238" spans="1:3">
      <c r="A238" s="5" t="s">
        <v>103</v>
      </c>
      <c r="B238" s="5" t="s">
        <v>480</v>
      </c>
      <c r="C238" t="s">
        <v>258</v>
      </c>
    </row>
    <row r="239" spans="1:3">
      <c r="A239" s="5" t="s">
        <v>481</v>
      </c>
      <c r="B239" s="5" t="str">
        <f>B238</f>
        <v>Černý - 2 otvory</v>
      </c>
      <c r="C239" t="s">
        <v>260</v>
      </c>
    </row>
    <row r="240" spans="1:3">
      <c r="A240" s="5" t="s">
        <v>70</v>
      </c>
      <c r="B240" s="5" t="s">
        <v>482</v>
      </c>
      <c r="C240" t="s">
        <v>258</v>
      </c>
    </row>
    <row r="241" spans="1:3">
      <c r="A241" s="5" t="s">
        <v>483</v>
      </c>
      <c r="B241" s="5" t="str">
        <f>B240</f>
        <v xml:space="preserve">Bez otvoru </v>
      </c>
      <c r="C241" t="s">
        <v>260</v>
      </c>
    </row>
    <row r="242" spans="1:3">
      <c r="A242" s="5" t="s">
        <v>105</v>
      </c>
      <c r="B242" s="5" t="s">
        <v>484</v>
      </c>
      <c r="C242" t="s">
        <v>258</v>
      </c>
    </row>
    <row r="243" spans="1:3">
      <c r="A243" s="5" t="s">
        <v>485</v>
      </c>
      <c r="B243" s="5" t="str">
        <f>B242</f>
        <v>S 1 otvorem</v>
      </c>
      <c r="C243" t="s">
        <v>260</v>
      </c>
    </row>
    <row r="244" spans="1:3">
      <c r="A244" s="5" t="s">
        <v>135</v>
      </c>
      <c r="B244" s="5" t="s">
        <v>486</v>
      </c>
      <c r="C244" t="s">
        <v>258</v>
      </c>
    </row>
    <row r="245" spans="1:3">
      <c r="A245" s="5" t="s">
        <v>487</v>
      </c>
      <c r="B245" s="5" t="str">
        <f>B244</f>
        <v>Se 2 otvory</v>
      </c>
      <c r="C245" t="s">
        <v>260</v>
      </c>
    </row>
    <row r="246" spans="1:3">
      <c r="A246" s="5" t="s">
        <v>106</v>
      </c>
      <c r="B246" s="5" t="s">
        <v>488</v>
      </c>
      <c r="C246" t="s">
        <v>258</v>
      </c>
    </row>
    <row r="247" spans="1:3">
      <c r="A247" s="5" t="s">
        <v>489</v>
      </c>
      <c r="B247" s="5" t="str">
        <f>B246</f>
        <v>Univerzální (jen pro 12" a 7")</v>
      </c>
      <c r="C247" t="s">
        <v>260</v>
      </c>
    </row>
    <row r="248" spans="1:3">
      <c r="A248" s="5" t="s">
        <v>136</v>
      </c>
      <c r="B248" s="5" t="s">
        <v>490</v>
      </c>
      <c r="C248" t="s">
        <v>258</v>
      </c>
    </row>
    <row r="249" spans="1:3">
      <c r="A249" s="5" t="s">
        <v>491</v>
      </c>
      <c r="B249" s="5" t="str">
        <f>B248</f>
        <v>Vyráběný</v>
      </c>
      <c r="C249" t="s">
        <v>260</v>
      </c>
    </row>
    <row r="250" spans="1:3">
      <c r="A250" s="5" t="s">
        <v>107</v>
      </c>
      <c r="B250" s="5" t="s">
        <v>492</v>
      </c>
      <c r="C250" t="s">
        <v>258</v>
      </c>
    </row>
    <row r="251" spans="1:3">
      <c r="A251" s="5" t="s">
        <v>493</v>
      </c>
      <c r="B251" s="5" t="str">
        <f>B250</f>
        <v>2 strany</v>
      </c>
      <c r="C251" t="s">
        <v>260</v>
      </c>
    </row>
    <row r="252" spans="1:3">
      <c r="A252" s="5" t="s">
        <v>137</v>
      </c>
      <c r="B252" s="5" t="s">
        <v>494</v>
      </c>
      <c r="C252" t="s">
        <v>258</v>
      </c>
    </row>
    <row r="253" spans="1:3">
      <c r="A253" s="5" t="s">
        <v>495</v>
      </c>
      <c r="B253" s="5" t="str">
        <f>B252</f>
        <v>4 strany</v>
      </c>
      <c r="C253" t="s">
        <v>260</v>
      </c>
    </row>
    <row r="254" spans="1:3">
      <c r="A254" s="5" t="s">
        <v>161</v>
      </c>
      <c r="B254" s="5" t="s">
        <v>496</v>
      </c>
      <c r="C254" t="s">
        <v>258</v>
      </c>
    </row>
    <row r="255" spans="1:3">
      <c r="A255" s="5" t="s">
        <v>497</v>
      </c>
      <c r="B255" s="5" t="str">
        <f>B254</f>
        <v>8 stran</v>
      </c>
      <c r="C255" t="s">
        <v>260</v>
      </c>
    </row>
    <row r="256" spans="1:3">
      <c r="A256" s="5" t="s">
        <v>178</v>
      </c>
      <c r="B256" s="5" t="s">
        <v>498</v>
      </c>
      <c r="C256" t="s">
        <v>258</v>
      </c>
    </row>
    <row r="257" spans="1:3">
      <c r="A257" s="5" t="s">
        <v>499</v>
      </c>
      <c r="B257" s="5" t="str">
        <f>B256</f>
        <v>12 stran</v>
      </c>
      <c r="C257" t="s">
        <v>260</v>
      </c>
    </row>
    <row r="258" spans="1:3">
      <c r="A258" s="5" t="s">
        <v>192</v>
      </c>
      <c r="B258" s="5" t="s">
        <v>500</v>
      </c>
      <c r="C258" t="s">
        <v>258</v>
      </c>
    </row>
    <row r="259" spans="1:3">
      <c r="A259" s="5" t="s">
        <v>501</v>
      </c>
      <c r="B259" s="5" t="str">
        <f>B258</f>
        <v>16 stran</v>
      </c>
      <c r="C259" t="s">
        <v>260</v>
      </c>
    </row>
    <row r="260" spans="1:3">
      <c r="A260" s="5" t="s">
        <v>203</v>
      </c>
      <c r="B260" s="5" t="s">
        <v>502</v>
      </c>
      <c r="C260" t="s">
        <v>258</v>
      </c>
    </row>
    <row r="261" spans="1:3">
      <c r="A261" s="5" t="s">
        <v>503</v>
      </c>
      <c r="B261" s="5" t="str">
        <f>B260</f>
        <v xml:space="preserve">32 stran </v>
      </c>
      <c r="C261" t="s">
        <v>260</v>
      </c>
    </row>
    <row r="262" spans="1:3">
      <c r="A262" s="5" t="s">
        <v>109</v>
      </c>
      <c r="B262" s="5" t="s">
        <v>109</v>
      </c>
    </row>
    <row r="263" spans="1:3">
      <c r="A263" s="5" t="s">
        <v>139</v>
      </c>
      <c r="B263" s="5" t="s">
        <v>139</v>
      </c>
    </row>
    <row r="264" spans="1:3">
      <c r="A264" s="5" t="s">
        <v>163</v>
      </c>
      <c r="B264" s="5" t="s">
        <v>163</v>
      </c>
    </row>
    <row r="265" spans="1:3">
      <c r="A265" s="5" t="s">
        <v>73</v>
      </c>
      <c r="B265" s="5" t="s">
        <v>504</v>
      </c>
      <c r="C265" t="s">
        <v>258</v>
      </c>
    </row>
    <row r="266" spans="1:3">
      <c r="A266" s="5" t="s">
        <v>505</v>
      </c>
      <c r="B266" s="5" t="str">
        <f>B265</f>
        <v>Stejná jako fakturační</v>
      </c>
      <c r="C266" t="s">
        <v>260</v>
      </c>
    </row>
    <row r="267" spans="1:3">
      <c r="A267" s="5" t="s">
        <v>111</v>
      </c>
      <c r="B267" s="5" t="s">
        <v>506</v>
      </c>
      <c r="C267" t="s">
        <v>258</v>
      </c>
    </row>
    <row r="268" spans="1:3">
      <c r="A268" s="5" t="s">
        <v>507</v>
      </c>
      <c r="B268" s="5" t="str">
        <f>B267</f>
        <v>Jiná</v>
      </c>
      <c r="C268" t="s">
        <v>260</v>
      </c>
    </row>
    <row r="269" spans="1:3">
      <c r="A269" s="5" t="s">
        <v>141</v>
      </c>
      <c r="B269" s="5" t="s">
        <v>508</v>
      </c>
      <c r="C269" t="s">
        <v>258</v>
      </c>
    </row>
    <row r="270" spans="1:3">
      <c r="A270" s="5" t="s">
        <v>509</v>
      </c>
      <c r="B270" s="5" t="str">
        <f>B269</f>
        <v>Bude upřesněna později (placená služba)</v>
      </c>
      <c r="C270" t="s">
        <v>260</v>
      </c>
    </row>
    <row r="271" spans="1:3">
      <c r="A271" s="5" t="s">
        <v>74</v>
      </c>
      <c r="B271" s="5" t="s">
        <v>74</v>
      </c>
    </row>
    <row r="272" spans="1:3">
      <c r="A272" s="5" t="s">
        <v>112</v>
      </c>
      <c r="B272" s="5" t="s">
        <v>112</v>
      </c>
    </row>
    <row r="273" spans="1:3">
      <c r="A273" s="5" t="s">
        <v>142</v>
      </c>
      <c r="B273" s="5" t="s">
        <v>142</v>
      </c>
    </row>
    <row r="274" spans="1:3">
      <c r="A274" s="5" t="s">
        <v>164</v>
      </c>
      <c r="B274" s="5" t="s">
        <v>164</v>
      </c>
    </row>
    <row r="275" spans="1:3">
      <c r="A275" s="5" t="s">
        <v>180</v>
      </c>
      <c r="B275" s="5" t="s">
        <v>180</v>
      </c>
    </row>
    <row r="276" spans="1:3">
      <c r="A276" s="5" t="s">
        <v>194</v>
      </c>
      <c r="B276" s="5" t="s">
        <v>194</v>
      </c>
    </row>
    <row r="277" spans="1:3">
      <c r="A277" s="5" t="s">
        <v>75</v>
      </c>
      <c r="B277" s="5" t="s">
        <v>75</v>
      </c>
    </row>
    <row r="278" spans="1:3">
      <c r="A278" s="5">
        <v>20</v>
      </c>
      <c r="B278" s="5">
        <v>20</v>
      </c>
    </row>
    <row r="279" spans="1:3">
      <c r="A279" s="5">
        <v>40</v>
      </c>
      <c r="B279" s="5">
        <v>40</v>
      </c>
    </row>
    <row r="280" spans="1:3">
      <c r="A280" s="5">
        <v>5</v>
      </c>
      <c r="B280" s="5">
        <v>5</v>
      </c>
    </row>
    <row r="281" spans="1:3">
      <c r="A281" s="5">
        <v>10</v>
      </c>
      <c r="B281" s="5">
        <v>10</v>
      </c>
    </row>
    <row r="282" spans="1:3">
      <c r="A282" s="5" t="s">
        <v>510</v>
      </c>
      <c r="B282" s="5" t="s">
        <v>511</v>
      </c>
      <c r="C282" t="s">
        <v>258</v>
      </c>
    </row>
    <row r="283" spans="1:3">
      <c r="A283" s="5" t="s">
        <v>512</v>
      </c>
      <c r="B283" s="5" t="str">
        <f>B282</f>
        <v>DMM technologie z digitálního podkladu (standard)</v>
      </c>
      <c r="C283" t="s">
        <v>260</v>
      </c>
    </row>
    <row r="284" spans="1:3">
      <c r="A284" s="5" t="s">
        <v>513</v>
      </c>
      <c r="B284" s="5" t="s">
        <v>514</v>
      </c>
      <c r="C284" t="s">
        <v>258</v>
      </c>
    </row>
    <row r="285" spans="1:3">
      <c r="A285" s="5" t="s">
        <v>515</v>
      </c>
      <c r="B285" s="5" t="str">
        <f>B284</f>
        <v>Z lakové folie dodané zákazníkem</v>
      </c>
      <c r="C285" t="s">
        <v>260</v>
      </c>
    </row>
    <row r="286" spans="1:3">
      <c r="A286" s="5" t="s">
        <v>516</v>
      </c>
      <c r="B286" s="5" t="s">
        <v>517</v>
      </c>
      <c r="C286" t="s">
        <v>258</v>
      </c>
    </row>
    <row r="287" spans="1:3">
      <c r="A287" s="5" t="s">
        <v>518</v>
      </c>
      <c r="B287" s="5" t="str">
        <f>B286</f>
        <v>Z nástrojů dodaných zákazníkem</v>
      </c>
      <c r="C287" t="s">
        <v>260</v>
      </c>
    </row>
    <row r="288" spans="1:3">
      <c r="A288" s="5" t="s">
        <v>519</v>
      </c>
      <c r="B288" s="5" t="s">
        <v>520</v>
      </c>
      <c r="C288" t="s">
        <v>258</v>
      </c>
    </row>
    <row r="289" spans="1:3">
      <c r="A289" s="5" t="s">
        <v>521</v>
      </c>
      <c r="B289" s="5" t="str">
        <f>B288</f>
        <v>Žádné (reedice)</v>
      </c>
      <c r="C289" t="s">
        <v>260</v>
      </c>
    </row>
    <row r="290" spans="1:3">
      <c r="A290" s="5" t="s">
        <v>76</v>
      </c>
      <c r="B290" s="5" t="s">
        <v>76</v>
      </c>
      <c r="C290" t="s">
        <v>258</v>
      </c>
    </row>
    <row r="291" spans="1:3">
      <c r="A291" s="5" t="s">
        <v>76</v>
      </c>
      <c r="B291" s="5" t="str">
        <f>B290</f>
        <v>Standard</v>
      </c>
      <c r="C291" t="s">
        <v>260</v>
      </c>
    </row>
    <row r="292" spans="1:3">
      <c r="A292" s="5" t="s">
        <v>113</v>
      </c>
      <c r="B292" s="5" t="s">
        <v>522</v>
      </c>
      <c r="C292" t="s">
        <v>258</v>
      </c>
    </row>
    <row r="293" spans="1:3">
      <c r="A293" s="5" t="s">
        <v>523</v>
      </c>
      <c r="B293" s="5" t="str">
        <f>B292</f>
        <v>Hlasitě - vysoká hlasitost, riziko zkreslení</v>
      </c>
      <c r="C293" t="s">
        <v>260</v>
      </c>
    </row>
    <row r="294" spans="1:3">
      <c r="A294" s="5" t="s">
        <v>77</v>
      </c>
      <c r="B294" s="5" t="s">
        <v>524</v>
      </c>
      <c r="C294" t="s">
        <v>258</v>
      </c>
    </row>
    <row r="295" spans="1:3">
      <c r="A295" s="5" t="s">
        <v>525</v>
      </c>
      <c r="B295" s="5" t="str">
        <f>B294</f>
        <v>Vyzvednutí v GZ</v>
      </c>
      <c r="C295" t="s">
        <v>260</v>
      </c>
    </row>
    <row r="296" spans="1:3">
      <c r="A296" s="5" t="s">
        <v>114</v>
      </c>
      <c r="B296" s="5" t="s">
        <v>526</v>
      </c>
      <c r="C296" t="s">
        <v>258</v>
      </c>
    </row>
    <row r="297" spans="1:3">
      <c r="A297" s="5" t="s">
        <v>527</v>
      </c>
      <c r="B297" s="5" t="str">
        <f>B296</f>
        <v>Sběrná služba (do domu)</v>
      </c>
      <c r="C297" t="s">
        <v>260</v>
      </c>
    </row>
    <row r="298" spans="1:3">
      <c r="A298" s="5" t="s">
        <v>143</v>
      </c>
      <c r="B298" s="5" t="s">
        <v>528</v>
      </c>
      <c r="C298" s="5" t="s">
        <v>258</v>
      </c>
    </row>
    <row r="299" spans="1:3">
      <c r="A299" s="5" t="s">
        <v>529</v>
      </c>
      <c r="B299" s="5" t="s">
        <v>528</v>
      </c>
      <c r="C299" s="5" t="s">
        <v>260</v>
      </c>
    </row>
    <row r="300" spans="1:3">
      <c r="A300" s="5" t="s">
        <v>165</v>
      </c>
      <c r="B300" s="5" t="s">
        <v>530</v>
      </c>
      <c r="C300" t="s">
        <v>258</v>
      </c>
    </row>
    <row r="301" spans="1:3">
      <c r="A301" s="5" t="s">
        <v>531</v>
      </c>
      <c r="B301" s="5" t="str">
        <f>B300</f>
        <v>Letecky (jen na letiště)</v>
      </c>
      <c r="C301" t="s">
        <v>260</v>
      </c>
    </row>
    <row r="302" spans="1:3">
      <c r="A302" s="5" t="s">
        <v>78</v>
      </c>
      <c r="B302" s="5" t="s">
        <v>78</v>
      </c>
    </row>
    <row r="303" spans="1:3">
      <c r="A303" s="5" t="s">
        <v>115</v>
      </c>
      <c r="B303" s="5" t="s">
        <v>115</v>
      </c>
    </row>
    <row r="304" spans="1:3">
      <c r="A304" s="5" t="s">
        <v>144</v>
      </c>
      <c r="B304" s="5" t="s">
        <v>144</v>
      </c>
    </row>
    <row r="305" spans="1:3">
      <c r="A305" s="5" t="s">
        <v>166</v>
      </c>
      <c r="B305" s="5" t="s">
        <v>166</v>
      </c>
    </row>
    <row r="306" spans="1:3">
      <c r="A306" s="5" t="s">
        <v>181</v>
      </c>
      <c r="B306" s="5" t="s">
        <v>181</v>
      </c>
    </row>
    <row r="307" spans="1:3">
      <c r="A307" s="5" t="s">
        <v>195</v>
      </c>
      <c r="B307" s="5" t="s">
        <v>195</v>
      </c>
    </row>
    <row r="308" spans="1:3">
      <c r="A308" s="5" t="s">
        <v>205</v>
      </c>
      <c r="B308" s="5" t="s">
        <v>205</v>
      </c>
    </row>
    <row r="309" spans="1:3">
      <c r="A309" s="5" t="s">
        <v>213</v>
      </c>
      <c r="B309" s="5" t="s">
        <v>213</v>
      </c>
    </row>
    <row r="310" spans="1:3">
      <c r="A310" s="5" t="s">
        <v>219</v>
      </c>
      <c r="B310" s="5" t="s">
        <v>219</v>
      </c>
    </row>
    <row r="311" spans="1:3">
      <c r="A311" s="5" t="s">
        <v>225</v>
      </c>
      <c r="B311" s="5" t="s">
        <v>225</v>
      </c>
    </row>
    <row r="312" spans="1:3">
      <c r="A312" s="5" t="s">
        <v>231</v>
      </c>
      <c r="B312" s="5" t="s">
        <v>231</v>
      </c>
    </row>
    <row r="313" spans="1:3">
      <c r="A313" s="5" t="s">
        <v>235</v>
      </c>
      <c r="B313" s="5" t="s">
        <v>532</v>
      </c>
      <c r="C313" t="s">
        <v>258</v>
      </c>
    </row>
    <row r="314" spans="1:3">
      <c r="A314" s="5" t="s">
        <v>533</v>
      </c>
      <c r="B314" s="5" t="str">
        <f>B313</f>
        <v>kulatý 25</v>
      </c>
      <c r="C314" t="s">
        <v>260</v>
      </c>
    </row>
    <row r="315" spans="1:3">
      <c r="A315" s="5" t="s">
        <v>238</v>
      </c>
      <c r="B315" s="5" t="s">
        <v>534</v>
      </c>
      <c r="C315" t="s">
        <v>258</v>
      </c>
    </row>
    <row r="316" spans="1:3">
      <c r="A316" s="5" t="s">
        <v>535</v>
      </c>
      <c r="B316" s="5" t="str">
        <f>B315</f>
        <v>kulatý 30</v>
      </c>
      <c r="C316" t="s">
        <v>260</v>
      </c>
    </row>
    <row r="317" spans="1:3">
      <c r="A317" s="5" t="s">
        <v>241</v>
      </c>
      <c r="B317" s="5" t="s">
        <v>536</v>
      </c>
      <c r="C317" t="s">
        <v>258</v>
      </c>
    </row>
    <row r="318" spans="1:3">
      <c r="A318" s="5" t="s">
        <v>537</v>
      </c>
      <c r="B318" s="5" t="str">
        <f>B317</f>
        <v>kulatý 40</v>
      </c>
      <c r="C318" t="s">
        <v>260</v>
      </c>
    </row>
    <row r="319" spans="1:3">
      <c r="A319" s="5" t="s">
        <v>244</v>
      </c>
      <c r="B319" s="5" t="s">
        <v>244</v>
      </c>
    </row>
    <row r="320" spans="1:3">
      <c r="A320" s="5" t="s">
        <v>246</v>
      </c>
      <c r="B320" s="5" t="s">
        <v>246</v>
      </c>
    </row>
    <row r="321" spans="1:3">
      <c r="A321" s="5" t="s">
        <v>247</v>
      </c>
      <c r="B321" s="5" t="s">
        <v>247</v>
      </c>
    </row>
    <row r="322" spans="1:3">
      <c r="A322" s="5" t="s">
        <v>248</v>
      </c>
      <c r="B322" s="5" t="s">
        <v>248</v>
      </c>
    </row>
    <row r="323" spans="1:3">
      <c r="A323" s="5" t="s">
        <v>249</v>
      </c>
      <c r="B323" s="5" t="s">
        <v>249</v>
      </c>
    </row>
    <row r="324" spans="1:3">
      <c r="A324" s="5" t="s">
        <v>250</v>
      </c>
      <c r="B324" s="5" t="s">
        <v>250</v>
      </c>
    </row>
    <row r="325" spans="1:3">
      <c r="A325" s="5" t="s">
        <v>251</v>
      </c>
      <c r="B325" s="5" t="s">
        <v>251</v>
      </c>
    </row>
    <row r="326" spans="1:3">
      <c r="A326" s="5" t="s">
        <v>252</v>
      </c>
      <c r="B326" s="5" t="s">
        <v>538</v>
      </c>
      <c r="C326" t="s">
        <v>258</v>
      </c>
    </row>
    <row r="327" spans="1:3">
      <c r="A327" s="5" t="s">
        <v>539</v>
      </c>
      <c r="B327" s="5" t="str">
        <f>B326</f>
        <v>kulatý 60</v>
      </c>
      <c r="C327" t="s">
        <v>260</v>
      </c>
    </row>
    <row r="328" spans="1:3">
      <c r="A328" s="5" t="s">
        <v>253</v>
      </c>
      <c r="B328" s="5" t="s">
        <v>540</v>
      </c>
      <c r="C328" t="s">
        <v>258</v>
      </c>
    </row>
    <row r="329" spans="1:3">
      <c r="A329" s="5" t="s">
        <v>541</v>
      </c>
      <c r="B329" s="5" t="str">
        <f>B328</f>
        <v>kulatý 85</v>
      </c>
      <c r="C329" t="s">
        <v>260</v>
      </c>
    </row>
    <row r="330" spans="1:3">
      <c r="A330" s="5" t="s">
        <v>254</v>
      </c>
      <c r="B330" s="5" t="s">
        <v>254</v>
      </c>
    </row>
    <row r="331" spans="1:3">
      <c r="A331" s="5" t="s">
        <v>255</v>
      </c>
      <c r="B331" s="5" t="s">
        <v>255</v>
      </c>
    </row>
    <row r="332" spans="1:3">
      <c r="A332" s="5">
        <v>33</v>
      </c>
      <c r="B332" s="5">
        <v>33</v>
      </c>
    </row>
    <row r="333" spans="1:3">
      <c r="A333" s="5">
        <v>45</v>
      </c>
      <c r="B333" s="5">
        <v>45</v>
      </c>
    </row>
    <row r="334" spans="1:3">
      <c r="A334" s="5" t="s">
        <v>542</v>
      </c>
      <c r="B334" s="5" t="s">
        <v>543</v>
      </c>
      <c r="C334" t="s">
        <v>258</v>
      </c>
    </row>
    <row r="335" spans="1:3">
      <c r="A335" s="5" t="s">
        <v>544</v>
      </c>
      <c r="B335" s="5" t="s">
        <v>543</v>
      </c>
      <c r="C335" t="s">
        <v>260</v>
      </c>
    </row>
    <row r="336" spans="1:3">
      <c r="A336" s="5" t="s">
        <v>545</v>
      </c>
      <c r="B336" s="5" t="s">
        <v>546</v>
      </c>
      <c r="C336" t="s">
        <v>258</v>
      </c>
    </row>
    <row r="337" spans="1:3">
      <c r="A337" s="5" t="s">
        <v>547</v>
      </c>
      <c r="B337" s="5" t="s">
        <v>546</v>
      </c>
      <c r="C337" t="s">
        <v>260</v>
      </c>
    </row>
    <row r="338" spans="1:3">
      <c r="A338" s="5"/>
      <c r="B338" s="5"/>
      <c r="C338" t="s">
        <v>258</v>
      </c>
    </row>
    <row r="339" spans="1:3">
      <c r="A339" s="5"/>
      <c r="B339" s="5"/>
      <c r="C339" t="s">
        <v>260</v>
      </c>
    </row>
    <row r="340" spans="1:3">
      <c r="A340" s="5"/>
      <c r="B340" s="5"/>
      <c r="C340" t="s">
        <v>258</v>
      </c>
    </row>
    <row r="341" spans="1:3">
      <c r="A341" s="5"/>
      <c r="B341" s="5"/>
      <c r="C341" t="s">
        <v>260</v>
      </c>
    </row>
    <row r="342" spans="1:3">
      <c r="A342" s="5"/>
      <c r="B342" s="5"/>
      <c r="C342" t="s">
        <v>258</v>
      </c>
    </row>
    <row r="343" spans="1:3">
      <c r="A343" s="5"/>
      <c r="B343" s="5"/>
      <c r="C343" t="s">
        <v>260</v>
      </c>
    </row>
    <row r="344" spans="1:3">
      <c r="A344" s="5"/>
      <c r="B344" s="5"/>
      <c r="C344" t="s">
        <v>258</v>
      </c>
    </row>
    <row r="345" spans="1:3">
      <c r="A345" s="5"/>
      <c r="B345" s="5"/>
      <c r="C345" t="s">
        <v>260</v>
      </c>
    </row>
    <row r="346" spans="1:3">
      <c r="A346" s="5"/>
      <c r="B346" s="5"/>
      <c r="C346" t="s">
        <v>258</v>
      </c>
    </row>
    <row r="347" spans="1:3">
      <c r="A347" s="5"/>
      <c r="B347" s="5"/>
      <c r="C347" t="s">
        <v>260</v>
      </c>
    </row>
    <row r="348" spans="1:3">
      <c r="A348" s="5"/>
      <c r="B348" s="5"/>
      <c r="C348" t="s">
        <v>258</v>
      </c>
    </row>
    <row r="349" spans="1:3">
      <c r="A349" s="5"/>
      <c r="B349" s="5"/>
      <c r="C349" t="s">
        <v>260</v>
      </c>
    </row>
    <row r="350" spans="1:3">
      <c r="A350" s="5"/>
      <c r="B350" s="5"/>
      <c r="C350" t="s">
        <v>258</v>
      </c>
    </row>
    <row r="351" spans="1:3">
      <c r="A351" s="5"/>
      <c r="B351" s="5"/>
      <c r="C351" t="s">
        <v>260</v>
      </c>
    </row>
    <row r="352" spans="1:3">
      <c r="A352" s="5"/>
      <c r="B352" s="5"/>
      <c r="C352" t="s">
        <v>258</v>
      </c>
    </row>
    <row r="353" spans="1:3">
      <c r="A353" s="5"/>
      <c r="B353" s="5"/>
      <c r="C353" t="s">
        <v>260</v>
      </c>
    </row>
    <row r="354" spans="1:3">
      <c r="A354" s="5"/>
      <c r="B354" s="5"/>
      <c r="C354" t="s">
        <v>258</v>
      </c>
    </row>
    <row r="355" spans="1:3">
      <c r="A355" s="5"/>
      <c r="B355" s="5"/>
      <c r="C355" t="s">
        <v>260</v>
      </c>
    </row>
    <row r="356" spans="1:3">
      <c r="A356" s="5"/>
      <c r="B356" s="5"/>
      <c r="C356" t="s">
        <v>258</v>
      </c>
    </row>
    <row r="357" spans="1:3">
      <c r="A357" s="5"/>
      <c r="B357" s="5"/>
      <c r="C357" t="s">
        <v>260</v>
      </c>
    </row>
    <row r="358" spans="1:3">
      <c r="A358" s="5"/>
      <c r="B358" s="5"/>
    </row>
    <row r="359" spans="1:3">
      <c r="A359" s="5"/>
      <c r="B359" s="5"/>
    </row>
    <row r="360" spans="1:3" s="16" customFormat="1">
      <c r="A360" s="15" t="s">
        <v>548</v>
      </c>
      <c r="B360" s="15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view="pageBreakPreview" topLeftCell="A19" zoomScaleNormal="100" zoomScaleSheetLayoutView="100" workbookViewId="0">
      <selection activeCell="B33" sqref="B33:C33"/>
    </sheetView>
  </sheetViews>
  <sheetFormatPr defaultRowHeight="12.75"/>
  <cols>
    <col min="1" max="1" width="29.85546875" customWidth="1"/>
    <col min="2" max="2" width="36.7109375" customWidth="1"/>
    <col min="3" max="3" width="6.7109375" customWidth="1"/>
    <col min="4" max="4" width="22.5703125" customWidth="1"/>
    <col min="5" max="5" width="21.5703125" customWidth="1"/>
    <col min="6" max="6" width="8.85546875" customWidth="1"/>
    <col min="7" max="7" width="31" customWidth="1"/>
    <col min="8" max="8" width="20.85546875" customWidth="1"/>
    <col min="9" max="9" width="7.5703125" customWidth="1"/>
  </cols>
  <sheetData>
    <row r="1" spans="1:10" ht="69.75" customHeight="1" thickBot="1">
      <c r="A1" s="99" t="s">
        <v>549</v>
      </c>
      <c r="B1" s="99"/>
      <c r="C1" s="99"/>
      <c r="D1" s="99"/>
      <c r="E1" s="99"/>
      <c r="F1" s="99"/>
      <c r="G1" s="99"/>
      <c r="H1" s="99"/>
      <c r="I1" s="99"/>
      <c r="J1" s="17"/>
    </row>
    <row r="2" spans="1:10" ht="24.95" customHeight="1" thickBot="1">
      <c r="A2" s="126" t="s">
        <v>550</v>
      </c>
      <c r="B2" s="126"/>
      <c r="C2" s="18"/>
      <c r="D2" s="18"/>
      <c r="E2" s="18"/>
      <c r="F2" s="18"/>
      <c r="G2" s="18"/>
      <c r="H2" s="18"/>
      <c r="I2" s="18"/>
    </row>
    <row r="3" spans="1:10" ht="24.95" customHeight="1">
      <c r="A3" s="136" t="s">
        <v>551</v>
      </c>
      <c r="B3" s="137"/>
      <c r="C3" s="138"/>
      <c r="D3" s="138"/>
      <c r="E3" s="139" t="s">
        <v>552</v>
      </c>
      <c r="F3" s="140"/>
      <c r="G3" s="140"/>
      <c r="H3" s="141"/>
      <c r="I3" s="142"/>
    </row>
    <row r="4" spans="1:10" ht="24.95" customHeight="1">
      <c r="A4" s="145" t="s">
        <v>637</v>
      </c>
      <c r="B4" s="127"/>
      <c r="C4" s="128"/>
      <c r="D4" s="128"/>
      <c r="E4" s="123" t="s">
        <v>553</v>
      </c>
      <c r="F4" s="122"/>
      <c r="G4" s="122"/>
      <c r="H4" s="125"/>
      <c r="I4" s="144"/>
    </row>
    <row r="5" spans="1:10" ht="24.95" customHeight="1">
      <c r="A5" s="145" t="s">
        <v>554</v>
      </c>
      <c r="B5" s="122"/>
      <c r="C5" s="122"/>
      <c r="D5" s="122"/>
      <c r="E5" s="123" t="s">
        <v>555</v>
      </c>
      <c r="F5" s="131"/>
      <c r="G5" s="131"/>
      <c r="H5" s="131"/>
      <c r="I5" s="146"/>
    </row>
    <row r="6" spans="1:10" ht="24.95" customHeight="1">
      <c r="A6" s="147" t="s">
        <v>556</v>
      </c>
      <c r="B6" s="124"/>
      <c r="C6" s="125"/>
      <c r="D6" s="125"/>
      <c r="E6" s="132" t="s">
        <v>556</v>
      </c>
      <c r="F6" s="133"/>
      <c r="G6" s="133"/>
      <c r="H6" s="133"/>
      <c r="I6" s="148"/>
    </row>
    <row r="7" spans="1:10" ht="24.95" customHeight="1">
      <c r="A7" s="147" t="s">
        <v>557</v>
      </c>
      <c r="B7" s="124"/>
      <c r="C7" s="125"/>
      <c r="D7" s="125"/>
      <c r="E7" s="132" t="s">
        <v>557</v>
      </c>
      <c r="F7" s="133"/>
      <c r="G7" s="133"/>
      <c r="H7" s="133"/>
      <c r="I7" s="148"/>
    </row>
    <row r="8" spans="1:10" ht="24.95" customHeight="1">
      <c r="A8" s="147" t="s">
        <v>558</v>
      </c>
      <c r="B8" s="124"/>
      <c r="C8" s="125"/>
      <c r="D8" s="125"/>
      <c r="E8" s="132" t="s">
        <v>558</v>
      </c>
      <c r="F8" s="133"/>
      <c r="G8" s="133"/>
      <c r="H8" s="133"/>
      <c r="I8" s="148"/>
    </row>
    <row r="9" spans="1:10" ht="24.95" customHeight="1">
      <c r="A9" s="147" t="s">
        <v>559</v>
      </c>
      <c r="B9" s="127"/>
      <c r="C9" s="127"/>
      <c r="D9" s="127"/>
      <c r="E9" s="132" t="s">
        <v>559</v>
      </c>
      <c r="F9" s="133"/>
      <c r="G9" s="133"/>
      <c r="H9" s="133"/>
      <c r="I9" s="148"/>
    </row>
    <row r="10" spans="1:10" ht="24.95" customHeight="1">
      <c r="A10" s="147" t="s">
        <v>560</v>
      </c>
      <c r="B10" s="129"/>
      <c r="C10" s="127"/>
      <c r="D10" s="127"/>
      <c r="E10" s="132" t="s">
        <v>560</v>
      </c>
      <c r="F10" s="133"/>
      <c r="G10" s="133"/>
      <c r="H10" s="133"/>
      <c r="I10" s="148"/>
    </row>
    <row r="11" spans="1:10" ht="24.95" customHeight="1">
      <c r="A11" s="147" t="s">
        <v>561</v>
      </c>
      <c r="B11" s="134"/>
      <c r="C11" s="134"/>
      <c r="D11" s="134"/>
      <c r="E11" s="132" t="s">
        <v>561</v>
      </c>
      <c r="F11" s="135"/>
      <c r="G11" s="135"/>
      <c r="H11" s="135"/>
      <c r="I11" s="149"/>
    </row>
    <row r="12" spans="1:10" ht="24.95" customHeight="1" thickBot="1">
      <c r="A12" s="150" t="s">
        <v>562</v>
      </c>
      <c r="B12" s="151"/>
      <c r="C12" s="151"/>
      <c r="D12" s="151"/>
      <c r="E12" s="152" t="s">
        <v>562</v>
      </c>
      <c r="F12" s="153"/>
      <c r="G12" s="153"/>
      <c r="H12" s="153"/>
      <c r="I12" s="154"/>
    </row>
    <row r="13" spans="1:10" ht="22.5" customHeight="1" thickBot="1">
      <c r="A13" s="18"/>
      <c r="B13" s="18"/>
      <c r="C13" s="18"/>
      <c r="D13" s="18"/>
      <c r="E13" s="18"/>
      <c r="F13" s="18"/>
      <c r="G13" s="18"/>
      <c r="H13" s="18"/>
      <c r="I13" s="18"/>
    </row>
    <row r="14" spans="1:10" ht="24.95" customHeight="1" thickBot="1">
      <c r="A14" s="126" t="s">
        <v>563</v>
      </c>
      <c r="B14" s="126"/>
      <c r="C14" s="18"/>
      <c r="D14" s="18"/>
      <c r="E14" s="18"/>
      <c r="F14" s="18"/>
      <c r="G14" s="18"/>
      <c r="H14" s="18"/>
      <c r="I14" s="18"/>
    </row>
    <row r="15" spans="1:10" ht="24.95" customHeight="1">
      <c r="A15" s="159" t="s">
        <v>564</v>
      </c>
      <c r="B15" s="137"/>
      <c r="C15" s="137"/>
      <c r="D15" s="160" t="s">
        <v>638</v>
      </c>
      <c r="E15" s="139"/>
      <c r="F15" s="161" t="s">
        <v>639</v>
      </c>
      <c r="G15" s="161"/>
      <c r="H15" s="137"/>
      <c r="I15" s="162"/>
    </row>
    <row r="16" spans="1:10" ht="24.95" customHeight="1">
      <c r="A16" s="163" t="s">
        <v>565</v>
      </c>
      <c r="B16" s="127"/>
      <c r="C16" s="127"/>
      <c r="D16" s="155" t="s">
        <v>566</v>
      </c>
      <c r="E16" s="156"/>
      <c r="F16" s="170"/>
      <c r="G16" s="171"/>
      <c r="H16" s="172"/>
      <c r="I16" s="173"/>
    </row>
    <row r="17" spans="1:9" ht="38.25" customHeight="1">
      <c r="A17" s="164" t="s">
        <v>567</v>
      </c>
      <c r="B17" s="158"/>
      <c r="C17" s="158"/>
      <c r="D17" s="158"/>
      <c r="E17" s="158"/>
      <c r="F17" s="158"/>
      <c r="G17" s="158"/>
      <c r="H17" s="158"/>
      <c r="I17" s="165"/>
    </row>
    <row r="18" spans="1:9" ht="38.25" customHeight="1">
      <c r="A18" s="164" t="s">
        <v>568</v>
      </c>
      <c r="B18" s="158"/>
      <c r="C18" s="158"/>
      <c r="D18" s="158"/>
      <c r="E18" s="158"/>
      <c r="F18" s="158"/>
      <c r="G18" s="158"/>
      <c r="H18" s="158"/>
      <c r="I18" s="165"/>
    </row>
    <row r="19" spans="1:9" ht="24.95" customHeight="1" thickBot="1">
      <c r="A19" s="166" t="s">
        <v>569</v>
      </c>
      <c r="B19" s="167"/>
      <c r="C19" s="167"/>
      <c r="D19" s="168" t="s">
        <v>570</v>
      </c>
      <c r="E19" s="167"/>
      <c r="F19" s="167"/>
      <c r="G19" s="167"/>
      <c r="H19" s="167"/>
      <c r="I19" s="169"/>
    </row>
    <row r="20" spans="1:9" ht="22.5" customHeight="1" thickBot="1">
      <c r="A20" s="97"/>
      <c r="B20" s="97"/>
      <c r="C20" s="97"/>
      <c r="D20" s="97"/>
      <c r="E20" s="97"/>
      <c r="F20" s="97"/>
      <c r="G20" s="97"/>
      <c r="H20" s="97"/>
      <c r="I20" s="97"/>
    </row>
    <row r="21" spans="1:9" ht="24.95" customHeight="1">
      <c r="A21" s="98" t="s">
        <v>571</v>
      </c>
      <c r="B21" s="98"/>
      <c r="C21" s="98"/>
      <c r="D21" s="98"/>
      <c r="E21" s="98"/>
      <c r="F21" s="98"/>
      <c r="G21" s="98"/>
      <c r="H21" s="98"/>
      <c r="I21" s="98"/>
    </row>
    <row r="22" spans="1:9" ht="22.5" customHeight="1">
      <c r="A22" s="19" t="s">
        <v>572</v>
      </c>
      <c r="B22" s="18"/>
      <c r="C22" s="18"/>
      <c r="D22" s="18"/>
      <c r="E22" s="18"/>
      <c r="F22" s="18"/>
      <c r="G22" s="18"/>
      <c r="H22" s="18"/>
      <c r="I22" s="18"/>
    </row>
    <row r="23" spans="1:9" ht="24.95" customHeight="1" thickBot="1">
      <c r="A23" s="94" t="s">
        <v>573</v>
      </c>
      <c r="B23" s="94"/>
      <c r="C23" s="18"/>
      <c r="D23" s="18"/>
      <c r="E23" s="18"/>
      <c r="F23" s="18"/>
      <c r="G23" s="18"/>
      <c r="H23" s="18"/>
      <c r="I23" s="18"/>
    </row>
    <row r="24" spans="1:9" ht="24.95" customHeight="1">
      <c r="A24" s="176" t="s">
        <v>574</v>
      </c>
      <c r="B24" s="177"/>
      <c r="C24" s="178"/>
      <c r="D24" s="178"/>
      <c r="E24" s="178"/>
      <c r="F24" s="178"/>
      <c r="G24" s="178"/>
      <c r="H24" s="178"/>
      <c r="I24" s="179"/>
    </row>
    <row r="25" spans="1:9" ht="24.95" customHeight="1">
      <c r="A25" s="180"/>
      <c r="B25" s="130" t="s">
        <v>642</v>
      </c>
      <c r="C25" s="175"/>
      <c r="D25" s="175"/>
      <c r="E25" s="122" t="s">
        <v>643</v>
      </c>
      <c r="F25" s="122"/>
      <c r="G25" s="175"/>
      <c r="H25" s="175"/>
      <c r="I25" s="181"/>
    </row>
    <row r="26" spans="1:9" ht="24.95" customHeight="1">
      <c r="A26" s="182" t="s">
        <v>644</v>
      </c>
      <c r="B26" s="156"/>
      <c r="C26" s="174"/>
      <c r="D26" s="174"/>
      <c r="E26" s="174"/>
      <c r="F26" s="174"/>
      <c r="G26" s="174"/>
      <c r="H26" s="174"/>
      <c r="I26" s="183"/>
    </row>
    <row r="27" spans="1:9" ht="24.95" customHeight="1" thickBot="1">
      <c r="A27" s="184" t="s">
        <v>575</v>
      </c>
      <c r="B27" s="185"/>
      <c r="C27" s="185"/>
      <c r="D27" s="185"/>
      <c r="E27" s="185"/>
      <c r="F27" s="185"/>
      <c r="G27" s="185"/>
      <c r="H27" s="185"/>
      <c r="I27" s="186"/>
    </row>
    <row r="28" spans="1:9" ht="22.5" customHeight="1" thickBot="1">
      <c r="B28" s="20"/>
      <c r="E28" s="20"/>
      <c r="F28" s="20"/>
      <c r="H28" s="20"/>
    </row>
    <row r="29" spans="1:9" ht="24.95" customHeight="1" thickBot="1">
      <c r="A29" s="94" t="s">
        <v>576</v>
      </c>
      <c r="B29" s="94"/>
      <c r="E29" s="21"/>
      <c r="F29" s="20"/>
      <c r="H29" s="20"/>
    </row>
    <row r="30" spans="1:9" ht="24.95" customHeight="1">
      <c r="A30" s="193" t="s">
        <v>577</v>
      </c>
      <c r="B30" s="194" t="s">
        <v>578</v>
      </c>
      <c r="C30" s="194"/>
      <c r="D30" s="195" t="s">
        <v>579</v>
      </c>
      <c r="E30" s="196" t="s">
        <v>580</v>
      </c>
      <c r="F30" s="196"/>
      <c r="G30" s="196"/>
      <c r="H30" s="196"/>
      <c r="I30" s="197"/>
    </row>
    <row r="31" spans="1:9" ht="40.5" customHeight="1">
      <c r="A31" s="198"/>
      <c r="B31" s="157"/>
      <c r="C31" s="157"/>
      <c r="D31" s="188"/>
      <c r="E31" s="158"/>
      <c r="F31" s="158"/>
      <c r="G31" s="158"/>
      <c r="H31" s="158"/>
      <c r="I31" s="165"/>
    </row>
    <row r="32" spans="1:9" ht="24.95" customHeight="1">
      <c r="A32" s="143" t="s">
        <v>581</v>
      </c>
      <c r="B32" s="175"/>
      <c r="C32" s="175"/>
      <c r="D32" s="175"/>
      <c r="E32" s="130" t="s">
        <v>582</v>
      </c>
      <c r="F32" s="189"/>
      <c r="G32" s="190"/>
      <c r="H32" s="130" t="s">
        <v>583</v>
      </c>
      <c r="I32" s="199"/>
    </row>
    <row r="33" spans="1:9" ht="24.95" customHeight="1">
      <c r="A33" s="200" t="s">
        <v>584</v>
      </c>
      <c r="B33" s="175"/>
      <c r="C33" s="175"/>
      <c r="D33" s="191" t="s">
        <v>585</v>
      </c>
      <c r="E33" s="192"/>
      <c r="F33" s="192"/>
      <c r="G33" s="192"/>
      <c r="H33" s="192"/>
      <c r="I33" s="201"/>
    </row>
    <row r="34" spans="1:9" ht="24.95" customHeight="1">
      <c r="A34" s="200" t="s">
        <v>586</v>
      </c>
      <c r="B34" s="175"/>
      <c r="C34" s="175"/>
      <c r="D34" s="191" t="s">
        <v>587</v>
      </c>
      <c r="E34" s="192"/>
      <c r="F34" s="192"/>
      <c r="G34" s="192"/>
      <c r="H34" s="192"/>
      <c r="I34" s="201"/>
    </row>
    <row r="35" spans="1:9" ht="24.95" customHeight="1" thickBot="1">
      <c r="A35" s="202" t="s">
        <v>588</v>
      </c>
      <c r="B35" s="203"/>
      <c r="C35" s="203"/>
      <c r="D35" s="203"/>
      <c r="E35" s="203"/>
      <c r="F35" s="203"/>
      <c r="G35" s="203"/>
      <c r="H35" s="203"/>
      <c r="I35" s="204"/>
    </row>
    <row r="36" spans="1:9" ht="22.5" customHeight="1" thickBot="1">
      <c r="A36" s="19"/>
      <c r="B36" s="18"/>
      <c r="C36" s="18"/>
      <c r="D36" s="18"/>
      <c r="E36" s="18"/>
      <c r="F36" s="18"/>
      <c r="G36" s="18"/>
      <c r="H36" s="18"/>
      <c r="I36" s="18"/>
    </row>
    <row r="37" spans="1:9" ht="24.95" customHeight="1">
      <c r="A37" s="94" t="s">
        <v>589</v>
      </c>
      <c r="B37" s="94"/>
      <c r="C37" s="18"/>
      <c r="D37" s="18"/>
      <c r="E37" s="18"/>
      <c r="F37" s="18"/>
      <c r="G37" s="18"/>
      <c r="H37" s="18"/>
      <c r="I37" s="18"/>
    </row>
    <row r="38" spans="1:9" ht="24.95" customHeight="1">
      <c r="A38" s="187" t="s">
        <v>590</v>
      </c>
      <c r="B38" s="175"/>
      <c r="C38" s="175"/>
      <c r="D38" s="191" t="s">
        <v>591</v>
      </c>
      <c r="E38" s="192"/>
      <c r="F38" s="192"/>
      <c r="G38" s="192"/>
      <c r="H38" s="192"/>
      <c r="I38" s="192"/>
    </row>
    <row r="39" spans="1:9" ht="24.95" customHeight="1">
      <c r="A39" s="191" t="s">
        <v>588</v>
      </c>
      <c r="B39" s="207"/>
      <c r="C39" s="207"/>
      <c r="D39" s="207"/>
      <c r="E39" s="207"/>
      <c r="F39" s="207"/>
      <c r="G39" s="207"/>
      <c r="H39" s="207"/>
      <c r="I39" s="207"/>
    </row>
    <row r="40" spans="1:9" ht="22.5" customHeight="1" thickBot="1">
      <c r="A40" s="205"/>
      <c r="B40" s="206"/>
      <c r="C40" s="18"/>
      <c r="D40" s="18"/>
      <c r="E40" s="18"/>
      <c r="F40" s="18"/>
      <c r="G40" s="18"/>
      <c r="H40" s="18"/>
      <c r="I40" s="18"/>
    </row>
    <row r="41" spans="1:9" ht="36.75" customHeight="1">
      <c r="A41" s="22" t="s">
        <v>592</v>
      </c>
      <c r="B41" s="95"/>
      <c r="C41" s="95"/>
      <c r="D41" s="24" t="s">
        <v>593</v>
      </c>
      <c r="E41" s="96"/>
      <c r="F41" s="96"/>
      <c r="G41" s="96"/>
      <c r="H41" s="96"/>
      <c r="I41" s="96"/>
    </row>
    <row r="42" spans="1:9" ht="24.95" customHeight="1">
      <c r="A42" s="25" t="s">
        <v>594</v>
      </c>
      <c r="B42" s="92"/>
      <c r="C42" s="92"/>
      <c r="D42" s="26" t="s">
        <v>591</v>
      </c>
      <c r="E42" s="93"/>
      <c r="F42" s="93"/>
      <c r="G42" s="93"/>
      <c r="H42" s="93"/>
      <c r="I42" s="93"/>
    </row>
    <row r="43" spans="1:9" ht="24.95" customHeight="1">
      <c r="A43" s="27" t="s">
        <v>595</v>
      </c>
      <c r="B43" s="76"/>
      <c r="C43" s="76"/>
      <c r="D43" s="28" t="s">
        <v>596</v>
      </c>
      <c r="E43" s="74"/>
      <c r="F43" s="74"/>
      <c r="G43" s="29" t="s">
        <v>597</v>
      </c>
      <c r="H43" s="88"/>
      <c r="I43" s="88"/>
    </row>
    <row r="44" spans="1:9" ht="24.95" customHeight="1">
      <c r="A44" s="23" t="s">
        <v>588</v>
      </c>
      <c r="B44" s="82"/>
      <c r="C44" s="82"/>
      <c r="D44" s="82"/>
      <c r="E44" s="82"/>
      <c r="F44" s="82"/>
      <c r="G44" s="82"/>
      <c r="H44" s="82"/>
      <c r="I44" s="82"/>
    </row>
    <row r="45" spans="1:9" ht="22.5" customHeight="1" thickBot="1">
      <c r="A45" s="30"/>
      <c r="B45" s="31"/>
      <c r="C45" s="32"/>
      <c r="D45" s="33"/>
      <c r="E45" s="34"/>
      <c r="F45" s="32"/>
      <c r="G45" s="33"/>
      <c r="H45" s="34"/>
      <c r="I45" s="32"/>
    </row>
    <row r="46" spans="1:9" ht="24.95" customHeight="1">
      <c r="A46" s="214" t="s">
        <v>598</v>
      </c>
      <c r="B46" s="215"/>
      <c r="C46" s="215"/>
      <c r="D46" s="215"/>
      <c r="E46" s="215"/>
      <c r="F46" s="215"/>
      <c r="G46" s="216" t="s">
        <v>599</v>
      </c>
      <c r="H46" s="217"/>
      <c r="I46" s="218"/>
    </row>
    <row r="47" spans="1:9" ht="24.95" customHeight="1">
      <c r="A47" s="219"/>
      <c r="B47" s="208"/>
      <c r="C47" s="208"/>
      <c r="D47" s="209" t="s">
        <v>600</v>
      </c>
      <c r="E47" s="175"/>
      <c r="F47" s="175"/>
      <c r="G47" s="210" t="s">
        <v>601</v>
      </c>
      <c r="H47" s="175"/>
      <c r="I47" s="181"/>
    </row>
    <row r="48" spans="1:9" ht="24.95" customHeight="1">
      <c r="A48" s="220" t="s">
        <v>602</v>
      </c>
      <c r="B48" s="175"/>
      <c r="C48" s="175"/>
      <c r="D48" s="211" t="s">
        <v>591</v>
      </c>
      <c r="E48" s="207"/>
      <c r="F48" s="207"/>
      <c r="G48" s="211" t="s">
        <v>603</v>
      </c>
      <c r="H48" s="175"/>
      <c r="I48" s="181"/>
    </row>
    <row r="49" spans="1:9" ht="39" customHeight="1">
      <c r="A49" s="220" t="s">
        <v>604</v>
      </c>
      <c r="B49" s="212"/>
      <c r="C49" s="212"/>
      <c r="D49" s="211" t="s">
        <v>596</v>
      </c>
      <c r="E49" s="212"/>
      <c r="F49" s="212"/>
      <c r="G49" s="213" t="s">
        <v>597</v>
      </c>
      <c r="H49" s="175"/>
      <c r="I49" s="181"/>
    </row>
    <row r="50" spans="1:9" ht="24.95" customHeight="1" thickBot="1">
      <c r="A50" s="221" t="s">
        <v>588</v>
      </c>
      <c r="B50" s="222"/>
      <c r="C50" s="222"/>
      <c r="D50" s="222"/>
      <c r="E50" s="222"/>
      <c r="F50" s="222"/>
      <c r="G50" s="222"/>
      <c r="H50" s="222"/>
      <c r="I50" s="223"/>
    </row>
    <row r="51" spans="1:9" ht="22.5" customHeight="1" thickBot="1">
      <c r="A51" s="30"/>
      <c r="B51" s="31"/>
      <c r="C51" s="32"/>
      <c r="D51" s="33"/>
      <c r="E51" s="34"/>
      <c r="F51" s="32"/>
      <c r="G51" s="33"/>
      <c r="H51" s="34"/>
      <c r="I51" s="32"/>
    </row>
    <row r="52" spans="1:9" ht="24.95" customHeight="1">
      <c r="A52" s="22" t="s">
        <v>605</v>
      </c>
      <c r="B52" s="86"/>
      <c r="C52" s="86"/>
      <c r="D52" s="35" t="s">
        <v>606</v>
      </c>
      <c r="E52" s="73"/>
      <c r="F52" s="73"/>
      <c r="G52" s="36" t="s">
        <v>600</v>
      </c>
      <c r="H52" s="83"/>
      <c r="I52" s="83"/>
    </row>
    <row r="53" spans="1:9" ht="24.95" customHeight="1">
      <c r="A53" s="37" t="s">
        <v>602</v>
      </c>
      <c r="B53" s="87"/>
      <c r="C53" s="87"/>
      <c r="D53" s="26" t="s">
        <v>591</v>
      </c>
      <c r="E53" s="89"/>
      <c r="F53" s="89"/>
      <c r="G53" s="26" t="s">
        <v>603</v>
      </c>
      <c r="H53" s="90"/>
      <c r="I53" s="90"/>
    </row>
    <row r="54" spans="1:9" ht="34.5" customHeight="1" thickBot="1">
      <c r="A54" s="38" t="s">
        <v>607</v>
      </c>
      <c r="B54" s="91"/>
      <c r="C54" s="91"/>
      <c r="D54" s="28" t="s">
        <v>596</v>
      </c>
      <c r="E54" s="91"/>
      <c r="F54" s="91"/>
      <c r="G54" s="29" t="s">
        <v>597</v>
      </c>
      <c r="H54" s="175"/>
      <c r="I54" s="181"/>
    </row>
    <row r="55" spans="1:9" ht="24.95" customHeight="1" thickBot="1">
      <c r="A55" s="23" t="s">
        <v>588</v>
      </c>
      <c r="B55" s="82"/>
      <c r="C55" s="82"/>
      <c r="D55" s="82"/>
      <c r="E55" s="82"/>
      <c r="F55" s="82"/>
      <c r="G55" s="82"/>
      <c r="H55" s="82"/>
      <c r="I55" s="82"/>
    </row>
    <row r="56" spans="1:9" ht="22.5" customHeight="1" thickBot="1">
      <c r="A56" s="33"/>
      <c r="B56" s="34"/>
      <c r="C56" s="32"/>
      <c r="D56" s="33"/>
      <c r="E56" s="34"/>
      <c r="F56" s="32"/>
      <c r="G56" s="33"/>
      <c r="H56" s="34"/>
      <c r="I56" s="32"/>
    </row>
    <row r="57" spans="1:9" ht="24.95" customHeight="1">
      <c r="A57" s="214" t="s">
        <v>608</v>
      </c>
      <c r="B57" s="215"/>
      <c r="C57" s="215"/>
      <c r="D57" s="226" t="s">
        <v>609</v>
      </c>
      <c r="E57" s="227"/>
      <c r="F57" s="227"/>
      <c r="G57" s="227"/>
      <c r="H57" s="227"/>
      <c r="I57" s="228"/>
    </row>
    <row r="58" spans="1:9" ht="24.95" customHeight="1">
      <c r="A58" s="229" t="s">
        <v>696</v>
      </c>
      <c r="B58" s="175"/>
      <c r="C58" s="175"/>
      <c r="D58" s="211" t="s">
        <v>591</v>
      </c>
      <c r="E58" s="192"/>
      <c r="F58" s="192"/>
      <c r="G58" s="192"/>
      <c r="H58" s="192"/>
      <c r="I58" s="201"/>
    </row>
    <row r="59" spans="1:9" ht="37.5" customHeight="1">
      <c r="A59" s="229" t="s">
        <v>697</v>
      </c>
      <c r="B59" s="175"/>
      <c r="C59" s="175"/>
      <c r="D59" s="211" t="s">
        <v>596</v>
      </c>
      <c r="E59" s="212"/>
      <c r="F59" s="212"/>
      <c r="G59" s="213" t="s">
        <v>597</v>
      </c>
      <c r="H59" s="175"/>
      <c r="I59" s="181"/>
    </row>
    <row r="60" spans="1:9" ht="24.95" customHeight="1">
      <c r="A60" s="229" t="s">
        <v>610</v>
      </c>
      <c r="B60" s="175"/>
      <c r="C60" s="175"/>
      <c r="D60" s="211" t="s">
        <v>591</v>
      </c>
      <c r="E60" s="192"/>
      <c r="F60" s="192"/>
      <c r="G60" s="192"/>
      <c r="H60" s="192"/>
      <c r="I60" s="201"/>
    </row>
    <row r="61" spans="1:9" ht="37.5" customHeight="1" thickBot="1">
      <c r="A61" s="221" t="s">
        <v>611</v>
      </c>
      <c r="B61" s="230"/>
      <c r="C61" s="230"/>
      <c r="D61" s="231" t="s">
        <v>596</v>
      </c>
      <c r="E61" s="232"/>
      <c r="F61" s="232"/>
      <c r="G61" s="233" t="s">
        <v>597</v>
      </c>
      <c r="H61" s="230"/>
      <c r="I61" s="234"/>
    </row>
    <row r="62" spans="1:9" ht="24.95" customHeight="1">
      <c r="A62" s="224" t="s">
        <v>588</v>
      </c>
      <c r="B62" s="225"/>
      <c r="C62" s="225"/>
      <c r="D62" s="225"/>
      <c r="E62" s="225"/>
      <c r="F62" s="225"/>
      <c r="G62" s="225"/>
      <c r="H62" s="225"/>
      <c r="I62" s="225"/>
    </row>
    <row r="63" spans="1:9" ht="22.5" customHeight="1" thickBot="1">
      <c r="A63" s="30"/>
      <c r="B63" s="34"/>
      <c r="C63" s="32"/>
      <c r="D63" s="33"/>
      <c r="E63" s="34"/>
      <c r="F63" s="32"/>
      <c r="G63" s="33"/>
      <c r="H63" s="34"/>
      <c r="I63" s="32"/>
    </row>
    <row r="64" spans="1:9" ht="24.95" customHeight="1">
      <c r="A64" s="214" t="s">
        <v>612</v>
      </c>
      <c r="B64" s="215"/>
      <c r="C64" s="215"/>
      <c r="D64" s="235" t="s">
        <v>593</v>
      </c>
      <c r="E64" s="227"/>
      <c r="F64" s="227"/>
      <c r="G64" s="227"/>
      <c r="H64" s="227"/>
      <c r="I64" s="228"/>
    </row>
    <row r="65" spans="1:9" ht="24.95" customHeight="1">
      <c r="A65" s="229" t="s">
        <v>602</v>
      </c>
      <c r="B65" s="175"/>
      <c r="C65" s="175"/>
      <c r="D65" s="211" t="s">
        <v>591</v>
      </c>
      <c r="E65" s="192"/>
      <c r="F65" s="192"/>
      <c r="G65" s="192"/>
      <c r="H65" s="192"/>
      <c r="I65" s="201"/>
    </row>
    <row r="66" spans="1:9" ht="24.95" customHeight="1">
      <c r="A66" s="229" t="s">
        <v>613</v>
      </c>
      <c r="B66" s="175"/>
      <c r="C66" s="175"/>
      <c r="D66" s="211" t="s">
        <v>596</v>
      </c>
      <c r="E66" s="212"/>
      <c r="F66" s="212"/>
      <c r="G66" s="213" t="s">
        <v>597</v>
      </c>
      <c r="H66" s="175"/>
      <c r="I66" s="181"/>
    </row>
    <row r="67" spans="1:9" ht="24.95" customHeight="1" thickBot="1">
      <c r="A67" s="221" t="s">
        <v>588</v>
      </c>
      <c r="B67" s="222"/>
      <c r="C67" s="222"/>
      <c r="D67" s="222"/>
      <c r="E67" s="222"/>
      <c r="F67" s="222"/>
      <c r="G67" s="222"/>
      <c r="H67" s="222"/>
      <c r="I67" s="223"/>
    </row>
    <row r="68" spans="1:9" ht="22.5" customHeight="1" thickBot="1">
      <c r="A68" s="30"/>
      <c r="B68" s="34"/>
      <c r="C68" s="32"/>
      <c r="D68" s="33"/>
      <c r="E68" s="34"/>
      <c r="F68" s="32"/>
      <c r="G68" s="33"/>
      <c r="H68" s="34"/>
      <c r="I68" s="32"/>
    </row>
    <row r="69" spans="1:9" ht="24.95" customHeight="1">
      <c r="A69" s="193" t="s">
        <v>614</v>
      </c>
      <c r="B69" s="215"/>
      <c r="C69" s="215"/>
      <c r="D69" s="235" t="s">
        <v>591</v>
      </c>
      <c r="E69" s="236"/>
      <c r="F69" s="236"/>
      <c r="G69" s="235" t="s">
        <v>615</v>
      </c>
      <c r="H69" s="217"/>
      <c r="I69" s="218"/>
    </row>
    <row r="70" spans="1:9" ht="24.95" customHeight="1" thickBot="1">
      <c r="A70" s="237" t="s">
        <v>616</v>
      </c>
      <c r="B70" s="222"/>
      <c r="C70" s="222"/>
      <c r="D70" s="222"/>
      <c r="E70" s="222"/>
      <c r="F70" s="222"/>
      <c r="G70" s="222"/>
      <c r="H70" s="222"/>
      <c r="I70" s="223"/>
    </row>
    <row r="71" spans="1:9" ht="22.5" customHeight="1" thickBot="1">
      <c r="A71" s="39"/>
      <c r="B71" s="40"/>
      <c r="C71" s="41"/>
      <c r="D71" s="30"/>
      <c r="E71" s="42"/>
      <c r="F71" s="42"/>
      <c r="G71" s="42"/>
      <c r="H71" s="42"/>
      <c r="I71" s="42"/>
    </row>
    <row r="72" spans="1:9" ht="24.95" customHeight="1">
      <c r="A72" s="43" t="s">
        <v>617</v>
      </c>
      <c r="B72" s="84"/>
      <c r="C72" s="84"/>
      <c r="D72" s="44" t="s">
        <v>618</v>
      </c>
      <c r="E72" s="85"/>
      <c r="F72" s="85"/>
      <c r="G72" s="85"/>
      <c r="H72" s="85"/>
      <c r="I72" s="85"/>
    </row>
    <row r="73" spans="1:9" ht="22.5" customHeight="1">
      <c r="A73" s="39"/>
      <c r="B73" s="40"/>
      <c r="C73" s="41"/>
      <c r="D73" s="30"/>
      <c r="E73" s="42"/>
      <c r="F73" s="42"/>
      <c r="G73" s="42"/>
      <c r="H73" s="42"/>
      <c r="I73" s="42"/>
    </row>
    <row r="74" spans="1:9" ht="24.95" customHeight="1">
      <c r="A74" s="45" t="s">
        <v>619</v>
      </c>
      <c r="B74" s="77"/>
      <c r="C74" s="77"/>
      <c r="D74" s="77"/>
      <c r="E74" s="46" t="s">
        <v>620</v>
      </c>
      <c r="F74" s="78"/>
      <c r="G74" s="78"/>
      <c r="H74" s="78"/>
      <c r="I74" s="78"/>
    </row>
    <row r="75" spans="1:9" ht="22.5" customHeight="1">
      <c r="A75" s="47"/>
      <c r="B75" s="48"/>
      <c r="C75" s="32"/>
      <c r="D75" s="47"/>
      <c r="E75" s="48"/>
      <c r="F75" s="49"/>
      <c r="G75" s="50"/>
      <c r="H75" s="48"/>
      <c r="I75" s="51"/>
    </row>
    <row r="76" spans="1:9" ht="20.100000000000001" customHeight="1">
      <c r="A76" s="79" t="s">
        <v>621</v>
      </c>
      <c r="B76" s="80"/>
      <c r="C76" s="80"/>
      <c r="D76" s="80"/>
      <c r="E76" s="80"/>
      <c r="F76" s="80"/>
      <c r="G76" s="80"/>
      <c r="H76" s="80"/>
      <c r="I76" s="80"/>
    </row>
    <row r="77" spans="1:9" ht="65.25" customHeight="1">
      <c r="A77" s="79"/>
      <c r="B77" s="80"/>
      <c r="C77" s="80"/>
      <c r="D77" s="80"/>
      <c r="E77" s="80"/>
      <c r="F77" s="80"/>
      <c r="G77" s="80"/>
      <c r="H77" s="80"/>
      <c r="I77" s="80"/>
    </row>
    <row r="78" spans="1:9" ht="22.5" customHeight="1">
      <c r="A78" s="52"/>
      <c r="B78" s="53"/>
      <c r="C78" s="32"/>
      <c r="D78" s="52"/>
      <c r="E78" s="53"/>
      <c r="F78" s="53"/>
      <c r="G78" s="52"/>
      <c r="H78" s="53"/>
      <c r="I78" s="52"/>
    </row>
    <row r="79" spans="1:9" ht="20.100000000000001" customHeight="1">
      <c r="A79" s="81" t="s">
        <v>622</v>
      </c>
      <c r="B79" s="81"/>
      <c r="C79" s="81"/>
      <c r="D79" s="81"/>
      <c r="E79" s="81"/>
      <c r="F79" s="81"/>
      <c r="G79" s="81"/>
      <c r="H79" s="81"/>
      <c r="I79" s="81"/>
    </row>
    <row r="80" spans="1:9" ht="20.100000000000001" customHeight="1">
      <c r="A80" s="81"/>
      <c r="B80" s="81"/>
      <c r="C80" s="81"/>
      <c r="D80" s="81"/>
      <c r="E80" s="81"/>
      <c r="F80" s="81"/>
      <c r="G80" s="81"/>
      <c r="H80" s="81"/>
      <c r="I80" s="81"/>
    </row>
    <row r="81" spans="1:9" ht="20.100000000000001" customHeight="1">
      <c r="A81" s="81"/>
      <c r="B81" s="81"/>
      <c r="C81" s="81"/>
      <c r="D81" s="81"/>
      <c r="E81" s="81"/>
      <c r="F81" s="81"/>
      <c r="G81" s="81"/>
      <c r="H81" s="81"/>
      <c r="I81" s="81"/>
    </row>
    <row r="82" spans="1:9" ht="2.25" customHeight="1">
      <c r="A82" s="81"/>
      <c r="B82" s="81"/>
      <c r="C82" s="81"/>
      <c r="D82" s="81"/>
      <c r="E82" s="81"/>
      <c r="F82" s="81"/>
      <c r="G82" s="81"/>
      <c r="H82" s="81"/>
      <c r="I82" s="81"/>
    </row>
    <row r="83" spans="1:9" ht="40.5" customHeight="1">
      <c r="A83" s="81" t="s">
        <v>623</v>
      </c>
      <c r="B83" s="81"/>
      <c r="C83" s="81"/>
      <c r="D83" s="81"/>
      <c r="E83" s="81"/>
      <c r="F83" s="81"/>
      <c r="G83" s="81"/>
      <c r="H83" s="81"/>
      <c r="I83" s="81"/>
    </row>
    <row r="84" spans="1:9" ht="22.5" customHeight="1">
      <c r="A84" s="54"/>
      <c r="B84" s="20"/>
      <c r="E84" s="20"/>
      <c r="F84" s="20"/>
      <c r="H84" s="20"/>
    </row>
    <row r="85" spans="1:9" s="55" customFormat="1" ht="24.95" customHeight="1" thickBot="1">
      <c r="A85" s="75" t="s">
        <v>624</v>
      </c>
      <c r="B85" s="75"/>
      <c r="E85" s="56"/>
      <c r="F85" s="56"/>
      <c r="H85" s="56"/>
    </row>
    <row r="86" spans="1:9" s="55" customFormat="1" ht="24.95" customHeight="1">
      <c r="A86" s="193" t="s">
        <v>577</v>
      </c>
      <c r="B86" s="194" t="s">
        <v>578</v>
      </c>
      <c r="C86" s="194"/>
      <c r="D86" s="195" t="s">
        <v>579</v>
      </c>
      <c r="E86" s="196" t="s">
        <v>580</v>
      </c>
      <c r="F86" s="196"/>
      <c r="G86" s="196"/>
      <c r="H86" s="196"/>
      <c r="I86" s="197"/>
    </row>
    <row r="87" spans="1:9" s="55" customFormat="1" ht="35.25" customHeight="1">
      <c r="A87" s="198"/>
      <c r="B87" s="157"/>
      <c r="C87" s="157"/>
      <c r="D87" s="188"/>
      <c r="E87" s="158"/>
      <c r="F87" s="158"/>
      <c r="G87" s="158"/>
      <c r="H87" s="158"/>
      <c r="I87" s="165"/>
    </row>
    <row r="88" spans="1:9" s="55" customFormat="1" ht="24.95" customHeight="1">
      <c r="A88" s="143" t="s">
        <v>581</v>
      </c>
      <c r="B88" s="175"/>
      <c r="C88" s="175"/>
      <c r="D88" s="175"/>
      <c r="E88" s="130" t="s">
        <v>625</v>
      </c>
      <c r="F88" s="189"/>
      <c r="G88" s="190"/>
      <c r="H88" s="130" t="s">
        <v>626</v>
      </c>
      <c r="I88" s="199"/>
    </row>
    <row r="89" spans="1:9" s="55" customFormat="1" ht="24.95" customHeight="1">
      <c r="A89" s="200" t="s">
        <v>584</v>
      </c>
      <c r="B89" s="175"/>
      <c r="C89" s="175"/>
      <c r="D89" s="191" t="s">
        <v>585</v>
      </c>
      <c r="E89" s="192"/>
      <c r="F89" s="192"/>
      <c r="G89" s="192"/>
      <c r="H89" s="192"/>
      <c r="I89" s="201"/>
    </row>
    <row r="90" spans="1:9" s="55" customFormat="1" ht="24.95" customHeight="1" thickBot="1">
      <c r="A90" s="238" t="s">
        <v>586</v>
      </c>
      <c r="B90" s="230"/>
      <c r="C90" s="230"/>
      <c r="D90" s="239" t="s">
        <v>587</v>
      </c>
      <c r="E90" s="240"/>
      <c r="F90" s="240"/>
      <c r="G90" s="240"/>
      <c r="H90" s="240"/>
      <c r="I90" s="241"/>
    </row>
    <row r="91" spans="1:9" ht="20.100000000000001" customHeight="1">
      <c r="B91" s="20"/>
      <c r="E91" s="20"/>
      <c r="F91" s="20"/>
      <c r="H91" s="20"/>
    </row>
  </sheetData>
  <sheetProtection selectLockedCells="1" selectUnlockedCells="1"/>
  <mergeCells count="131">
    <mergeCell ref="B3:D3"/>
    <mergeCell ref="B4:D4"/>
    <mergeCell ref="F3:I3"/>
    <mergeCell ref="F4:I4"/>
    <mergeCell ref="F16:I16"/>
    <mergeCell ref="A1:I1"/>
    <mergeCell ref="A2:B2"/>
    <mergeCell ref="B5:D5"/>
    <mergeCell ref="F5:I5"/>
    <mergeCell ref="F6:I6"/>
    <mergeCell ref="F7:I7"/>
    <mergeCell ref="F8:G8"/>
    <mergeCell ref="H8:I8"/>
    <mergeCell ref="B9:D9"/>
    <mergeCell ref="F9:I9"/>
    <mergeCell ref="B6:D6"/>
    <mergeCell ref="B7:D7"/>
    <mergeCell ref="B8:D8"/>
    <mergeCell ref="C10:D10"/>
    <mergeCell ref="F10:G10"/>
    <mergeCell ref="H10:I10"/>
    <mergeCell ref="B11:D11"/>
    <mergeCell ref="F11:I11"/>
    <mergeCell ref="B12:D12"/>
    <mergeCell ref="F12:I12"/>
    <mergeCell ref="A14:B14"/>
    <mergeCell ref="B15:C15"/>
    <mergeCell ref="F15:G15"/>
    <mergeCell ref="H15:I15"/>
    <mergeCell ref="B16:C16"/>
    <mergeCell ref="B17:I17"/>
    <mergeCell ref="B18:I18"/>
    <mergeCell ref="B19:C19"/>
    <mergeCell ref="E19:I19"/>
    <mergeCell ref="A20:I20"/>
    <mergeCell ref="A21:I21"/>
    <mergeCell ref="A23:B23"/>
    <mergeCell ref="C24:I24"/>
    <mergeCell ref="C25:D25"/>
    <mergeCell ref="E25:F25"/>
    <mergeCell ref="G25:I25"/>
    <mergeCell ref="C26:I26"/>
    <mergeCell ref="B27:I27"/>
    <mergeCell ref="A29:B29"/>
    <mergeCell ref="B30:C30"/>
    <mergeCell ref="E30:I30"/>
    <mergeCell ref="B31:C31"/>
    <mergeCell ref="E31:I31"/>
    <mergeCell ref="B32:D32"/>
    <mergeCell ref="B33:C33"/>
    <mergeCell ref="E33:I33"/>
    <mergeCell ref="B34:C34"/>
    <mergeCell ref="E34:I34"/>
    <mergeCell ref="B35:I35"/>
    <mergeCell ref="A37:B37"/>
    <mergeCell ref="B38:C38"/>
    <mergeCell ref="E38:I38"/>
    <mergeCell ref="B39:I39"/>
    <mergeCell ref="B41:C41"/>
    <mergeCell ref="E41:I41"/>
    <mergeCell ref="B42:C42"/>
    <mergeCell ref="E42:I42"/>
    <mergeCell ref="B43:C43"/>
    <mergeCell ref="E43:F43"/>
    <mergeCell ref="H43:I43"/>
    <mergeCell ref="B44:I44"/>
    <mergeCell ref="B46:F46"/>
    <mergeCell ref="H46:I46"/>
    <mergeCell ref="A47:C47"/>
    <mergeCell ref="E47:F47"/>
    <mergeCell ref="H47:I47"/>
    <mergeCell ref="B48:C48"/>
    <mergeCell ref="E48:F48"/>
    <mergeCell ref="H48:I48"/>
    <mergeCell ref="B49:C49"/>
    <mergeCell ref="E49:F49"/>
    <mergeCell ref="H49:I49"/>
    <mergeCell ref="B50:I50"/>
    <mergeCell ref="B52:C52"/>
    <mergeCell ref="E52:F52"/>
    <mergeCell ref="H52:I52"/>
    <mergeCell ref="B53:C53"/>
    <mergeCell ref="E53:F53"/>
    <mergeCell ref="H53:I53"/>
    <mergeCell ref="B54:C54"/>
    <mergeCell ref="E54:F54"/>
    <mergeCell ref="H54:I54"/>
    <mergeCell ref="B55:I55"/>
    <mergeCell ref="B57:C57"/>
    <mergeCell ref="E57:I57"/>
    <mergeCell ref="B58:C58"/>
    <mergeCell ref="E58:I58"/>
    <mergeCell ref="B59:C59"/>
    <mergeCell ref="E59:F59"/>
    <mergeCell ref="H59:I59"/>
    <mergeCell ref="B60:C60"/>
    <mergeCell ref="E60:I60"/>
    <mergeCell ref="B61:C61"/>
    <mergeCell ref="E61:F61"/>
    <mergeCell ref="H61:I61"/>
    <mergeCell ref="B62:I62"/>
    <mergeCell ref="B64:C64"/>
    <mergeCell ref="E64:I64"/>
    <mergeCell ref="B65:C65"/>
    <mergeCell ref="E65:I65"/>
    <mergeCell ref="B66:C66"/>
    <mergeCell ref="E66:F66"/>
    <mergeCell ref="H66:I66"/>
    <mergeCell ref="B67:I67"/>
    <mergeCell ref="B69:C69"/>
    <mergeCell ref="E69:F69"/>
    <mergeCell ref="H69:I69"/>
    <mergeCell ref="B70:I70"/>
    <mergeCell ref="B72:C72"/>
    <mergeCell ref="E72:I72"/>
    <mergeCell ref="B74:D74"/>
    <mergeCell ref="F74:I74"/>
    <mergeCell ref="A76:A77"/>
    <mergeCell ref="B76:I77"/>
    <mergeCell ref="A79:I82"/>
    <mergeCell ref="A83:I83"/>
    <mergeCell ref="B89:C89"/>
    <mergeCell ref="E89:I89"/>
    <mergeCell ref="B90:C90"/>
    <mergeCell ref="E90:I90"/>
    <mergeCell ref="A85:B85"/>
    <mergeCell ref="B86:C86"/>
    <mergeCell ref="E86:I86"/>
    <mergeCell ref="B87:C87"/>
    <mergeCell ref="E87:I87"/>
    <mergeCell ref="B88:D88"/>
  </mergeCells>
  <conditionalFormatting sqref="A31:I31 B15:B19 B24:I24 B26:B27 B32:B33 B38:B39 B41:B44 C15:C18 C25:C26 C33 C38 C41:C43 B9:D12 D26:I26 E15:E19 E33:E34 E38 E41:E43 F6:I12 F16:G18 F41:I42 G25:G26 H15 H43 B3:B4 D17:I18 B35">
    <cfRule type="expression" dxfId="55" priority="37" stopIfTrue="1">
      <formula>A3=0</formula>
    </cfRule>
    <cfRule type="expression" dxfId="54" priority="38" stopIfTrue="1">
      <formula>A3&lt;&gt;"#N/A"</formula>
    </cfRule>
  </conditionalFormatting>
  <conditionalFormatting sqref="D25 E89:E90 H25">
    <cfRule type="expression" priority="39" stopIfTrue="1">
      <formula>D25=0</formula>
    </cfRule>
    <cfRule type="expression" dxfId="53" priority="40" stopIfTrue="1">
      <formula>D25&lt;&gt;"#N/A"</formula>
    </cfRule>
  </conditionalFormatting>
  <conditionalFormatting sqref="F5:H5 F32 I32">
    <cfRule type="expression" priority="41" stopIfTrue="1">
      <formula>F5=0</formula>
    </cfRule>
    <cfRule type="expression" dxfId="52" priority="42" stopIfTrue="1">
      <formula>F5&lt;&gt;"#N/A"</formula>
    </cfRule>
  </conditionalFormatting>
  <conditionalFormatting sqref="B46:F46">
    <cfRule type="expression" priority="43" stopIfTrue="1">
      <formula>B46=0</formula>
    </cfRule>
    <cfRule type="expression" dxfId="51" priority="44" stopIfTrue="1">
      <formula>B46&lt;&gt;"#N/A"</formula>
    </cfRule>
  </conditionalFormatting>
  <conditionalFormatting sqref="H46:I46">
    <cfRule type="expression" priority="45" stopIfTrue="1">
      <formula>H46=0</formula>
    </cfRule>
    <cfRule type="expression" dxfId="50" priority="46" stopIfTrue="1">
      <formula>H46&lt;&gt;"#N/A"</formula>
    </cfRule>
  </conditionalFormatting>
  <conditionalFormatting sqref="B48:C48">
    <cfRule type="expression" priority="47" stopIfTrue="1">
      <formula>B48=0</formula>
    </cfRule>
    <cfRule type="expression" dxfId="49" priority="48" stopIfTrue="1">
      <formula>B48&lt;&gt;"#N/A"</formula>
    </cfRule>
  </conditionalFormatting>
  <conditionalFormatting sqref="B49:C49">
    <cfRule type="expression" priority="49" stopIfTrue="1">
      <formula>B49=0</formula>
    </cfRule>
    <cfRule type="expression" dxfId="48" priority="50" stopIfTrue="1">
      <formula>B49&lt;&gt;"#N/A"</formula>
    </cfRule>
  </conditionalFormatting>
  <conditionalFormatting sqref="B50:I50">
    <cfRule type="expression" priority="51" stopIfTrue="1">
      <formula>B50=0</formula>
    </cfRule>
    <cfRule type="expression" dxfId="47" priority="52" stopIfTrue="1">
      <formula>B50&lt;&gt;"#N/A"</formula>
    </cfRule>
  </conditionalFormatting>
  <conditionalFormatting sqref="E47:F49">
    <cfRule type="expression" priority="53" stopIfTrue="1">
      <formula>E47=0</formula>
    </cfRule>
    <cfRule type="expression" dxfId="46" priority="54" stopIfTrue="1">
      <formula>E47&lt;&gt;"#N/A"</formula>
    </cfRule>
  </conditionalFormatting>
  <conditionalFormatting sqref="H47:I49">
    <cfRule type="expression" priority="55" stopIfTrue="1">
      <formula>H47=0</formula>
    </cfRule>
    <cfRule type="expression" dxfId="45" priority="56" stopIfTrue="1">
      <formula>H47&lt;&gt;"#N/A"</formula>
    </cfRule>
  </conditionalFormatting>
  <conditionalFormatting sqref="B52:C54">
    <cfRule type="expression" priority="57" stopIfTrue="1">
      <formula>B52=0</formula>
    </cfRule>
    <cfRule type="expression" dxfId="44" priority="58" stopIfTrue="1">
      <formula>B52&lt;&gt;"#N/A"</formula>
    </cfRule>
  </conditionalFormatting>
  <conditionalFormatting sqref="E52:F54">
    <cfRule type="expression" priority="59" stopIfTrue="1">
      <formula>E52=0</formula>
    </cfRule>
    <cfRule type="expression" dxfId="43" priority="60" stopIfTrue="1">
      <formula>E52&lt;&gt;"#N/A"</formula>
    </cfRule>
  </conditionalFormatting>
  <conditionalFormatting sqref="H52:I53">
    <cfRule type="expression" priority="61" stopIfTrue="1">
      <formula>H52=0</formula>
    </cfRule>
    <cfRule type="expression" dxfId="42" priority="62" stopIfTrue="1">
      <formula>H52&lt;&gt;"#N/A"</formula>
    </cfRule>
  </conditionalFormatting>
  <conditionalFormatting sqref="B55:I55">
    <cfRule type="expression" priority="63" stopIfTrue="1">
      <formula>B55=0</formula>
    </cfRule>
    <cfRule type="expression" dxfId="41" priority="64" stopIfTrue="1">
      <formula>B55&lt;&gt;"#N/A"</formula>
    </cfRule>
  </conditionalFormatting>
  <conditionalFormatting sqref="B57:C57 C72 F43 B59:C59 B61:C61">
    <cfRule type="expression" priority="65" stopIfTrue="1">
      <formula>B43=0</formula>
    </cfRule>
    <cfRule type="expression" dxfId="40" priority="66" stopIfTrue="1">
      <formula>B43&lt;&gt;"#N/A"</formula>
    </cfRule>
  </conditionalFormatting>
  <conditionalFormatting sqref="E57:I58">
    <cfRule type="expression" priority="67" stopIfTrue="1">
      <formula>E57=0</formula>
    </cfRule>
    <cfRule type="expression" dxfId="39" priority="68" stopIfTrue="1">
      <formula>E57&lt;&gt;"#N/A"</formula>
    </cfRule>
  </conditionalFormatting>
  <conditionalFormatting sqref="E60:I60">
    <cfRule type="expression" priority="69" stopIfTrue="1">
      <formula>E60=0</formula>
    </cfRule>
    <cfRule type="expression" dxfId="38" priority="70" stopIfTrue="1">
      <formula>E60&lt;&gt;"#N/A"</formula>
    </cfRule>
  </conditionalFormatting>
  <conditionalFormatting sqref="B62:I62">
    <cfRule type="expression" priority="79" stopIfTrue="1">
      <formula>B62=0</formula>
    </cfRule>
    <cfRule type="expression" dxfId="33" priority="80" stopIfTrue="1">
      <formula>B62&lt;&gt;"#N/A"</formula>
    </cfRule>
  </conditionalFormatting>
  <conditionalFormatting sqref="B64:C64 B66:C66">
    <cfRule type="expression" priority="81" stopIfTrue="1">
      <formula>B64=0</formula>
    </cfRule>
    <cfRule type="expression" dxfId="32" priority="82" stopIfTrue="1">
      <formula>B64&lt;&gt;"#N/A"</formula>
    </cfRule>
  </conditionalFormatting>
  <conditionalFormatting sqref="E64:I65">
    <cfRule type="expression" priority="83" stopIfTrue="1">
      <formula>E64=0</formula>
    </cfRule>
    <cfRule type="expression" dxfId="31" priority="84" stopIfTrue="1">
      <formula>E64&lt;&gt;"#N/A"</formula>
    </cfRule>
  </conditionalFormatting>
  <conditionalFormatting sqref="B67:I67">
    <cfRule type="expression" priority="89" stopIfTrue="1">
      <formula>B67=0</formula>
    </cfRule>
    <cfRule type="expression" dxfId="28" priority="90" stopIfTrue="1">
      <formula>B67&lt;&gt;"#N/A"</formula>
    </cfRule>
  </conditionalFormatting>
  <conditionalFormatting sqref="E69:F69">
    <cfRule type="expression" priority="93" stopIfTrue="1">
      <formula>E69=0</formula>
    </cfRule>
    <cfRule type="expression" dxfId="26" priority="94" stopIfTrue="1">
      <formula>E69&lt;&gt;"#N/A"</formula>
    </cfRule>
  </conditionalFormatting>
  <conditionalFormatting sqref="H69:I69">
    <cfRule type="expression" priority="95" stopIfTrue="1">
      <formula>H69=0</formula>
    </cfRule>
    <cfRule type="expression" dxfId="25" priority="96" stopIfTrue="1">
      <formula>H69&lt;&gt;"#N/A"</formula>
    </cfRule>
  </conditionalFormatting>
  <conditionalFormatting sqref="B70:I70">
    <cfRule type="expression" priority="97" stopIfTrue="1">
      <formula>B70=0</formula>
    </cfRule>
    <cfRule type="expression" dxfId="24" priority="98" stopIfTrue="1">
      <formula>B70&lt;&gt;"#N/A"</formula>
    </cfRule>
  </conditionalFormatting>
  <conditionalFormatting sqref="B72 B74 B76 E72 F74">
    <cfRule type="expression" priority="99" stopIfTrue="1">
      <formula>B72=0</formula>
    </cfRule>
    <cfRule type="expression" dxfId="23" priority="100" stopIfTrue="1">
      <formula>B72&lt;&gt;"#N/A"</formula>
    </cfRule>
  </conditionalFormatting>
  <conditionalFormatting sqref="B34:C34">
    <cfRule type="expression" dxfId="22" priority="35" stopIfTrue="1">
      <formula>B34=0</formula>
    </cfRule>
    <cfRule type="expression" dxfId="21" priority="36" stopIfTrue="1">
      <formula>B34&lt;&gt;"#N/A"</formula>
    </cfRule>
  </conditionalFormatting>
  <conditionalFormatting sqref="H54:I54">
    <cfRule type="expression" priority="33" stopIfTrue="1">
      <formula>H54=0</formula>
    </cfRule>
    <cfRule type="expression" dxfId="20" priority="34" stopIfTrue="1">
      <formula>H54&lt;&gt;"#N/A"</formula>
    </cfRule>
  </conditionalFormatting>
  <conditionalFormatting sqref="B58:C58">
    <cfRule type="expression" priority="31" stopIfTrue="1">
      <formula>B58=0</formula>
    </cfRule>
    <cfRule type="expression" dxfId="19" priority="32" stopIfTrue="1">
      <formula>B58&lt;&gt;"#N/A"</formula>
    </cfRule>
  </conditionalFormatting>
  <conditionalFormatting sqref="B60:C60">
    <cfRule type="expression" priority="29" stopIfTrue="1">
      <formula>B60=0</formula>
    </cfRule>
    <cfRule type="expression" dxfId="18" priority="30" stopIfTrue="1">
      <formula>B60&lt;&gt;"#N/A"</formula>
    </cfRule>
  </conditionalFormatting>
  <conditionalFormatting sqref="E59:F59">
    <cfRule type="expression" priority="27" stopIfTrue="1">
      <formula>E59=0</formula>
    </cfRule>
    <cfRule type="expression" dxfId="17" priority="28" stopIfTrue="1">
      <formula>E59&lt;&gt;"#N/A"</formula>
    </cfRule>
  </conditionalFormatting>
  <conditionalFormatting sqref="E61:F61">
    <cfRule type="expression" priority="25" stopIfTrue="1">
      <formula>E61=0</formula>
    </cfRule>
    <cfRule type="expression" dxfId="16" priority="26" stopIfTrue="1">
      <formula>E61&lt;&gt;"#N/A"</formula>
    </cfRule>
  </conditionalFormatting>
  <conditionalFormatting sqref="H59:I59">
    <cfRule type="expression" priority="23" stopIfTrue="1">
      <formula>H59=0</formula>
    </cfRule>
    <cfRule type="expression" dxfId="15" priority="24" stopIfTrue="1">
      <formula>H59&lt;&gt;"#N/A"</formula>
    </cfRule>
  </conditionalFormatting>
  <conditionalFormatting sqref="H61:I61">
    <cfRule type="expression" priority="21" stopIfTrue="1">
      <formula>H61=0</formula>
    </cfRule>
    <cfRule type="expression" dxfId="14" priority="22" stopIfTrue="1">
      <formula>H61&lt;&gt;"#N/A"</formula>
    </cfRule>
  </conditionalFormatting>
  <conditionalFormatting sqref="B65:C65">
    <cfRule type="expression" priority="17" stopIfTrue="1">
      <formula>B65=0</formula>
    </cfRule>
    <cfRule type="expression" dxfId="12" priority="18" stopIfTrue="1">
      <formula>B65&lt;&gt;"#N/A"</formula>
    </cfRule>
  </conditionalFormatting>
  <conditionalFormatting sqref="E66:F66">
    <cfRule type="expression" priority="15" stopIfTrue="1">
      <formula>E66=0</formula>
    </cfRule>
    <cfRule type="expression" dxfId="11" priority="16" stopIfTrue="1">
      <formula>E66&lt;&gt;"#N/A"</formula>
    </cfRule>
  </conditionalFormatting>
  <conditionalFormatting sqref="H66:I66">
    <cfRule type="expression" priority="13" stopIfTrue="1">
      <formula>H66=0</formula>
    </cfRule>
    <cfRule type="expression" dxfId="10" priority="14" stopIfTrue="1">
      <formula>H66&lt;&gt;"#N/A"</formula>
    </cfRule>
  </conditionalFormatting>
  <conditionalFormatting sqref="B69:C69">
    <cfRule type="expression" dxfId="9" priority="11" stopIfTrue="1">
      <formula>B69=0</formula>
    </cfRule>
    <cfRule type="expression" dxfId="8" priority="12" stopIfTrue="1">
      <formula>B69&lt;&gt;"#N/A"</formula>
    </cfRule>
  </conditionalFormatting>
  <conditionalFormatting sqref="A87:I87">
    <cfRule type="expression" dxfId="7" priority="9" stopIfTrue="1">
      <formula>A87=0</formula>
    </cfRule>
    <cfRule type="expression" dxfId="6" priority="10" stopIfTrue="1">
      <formula>A87&lt;&gt;"#N/A"</formula>
    </cfRule>
  </conditionalFormatting>
  <conditionalFormatting sqref="B88">
    <cfRule type="expression" dxfId="5" priority="7" stopIfTrue="1">
      <formula>B88=0</formula>
    </cfRule>
    <cfRule type="expression" dxfId="4" priority="8" stopIfTrue="1">
      <formula>B88&lt;&gt;"#N/A"</formula>
    </cfRule>
  </conditionalFormatting>
  <conditionalFormatting sqref="F88">
    <cfRule type="expression" priority="5" stopIfTrue="1">
      <formula>F88=0</formula>
    </cfRule>
    <cfRule type="expression" dxfId="3" priority="6" stopIfTrue="1">
      <formula>F88&lt;&gt;"#N/A"</formula>
    </cfRule>
  </conditionalFormatting>
  <conditionalFormatting sqref="I88">
    <cfRule type="expression" priority="3" stopIfTrue="1">
      <formula>I88=0</formula>
    </cfRule>
    <cfRule type="expression" dxfId="2" priority="4" stopIfTrue="1">
      <formula>I88&lt;&gt;"#N/A"</formula>
    </cfRule>
  </conditionalFormatting>
  <conditionalFormatting sqref="B89:C90">
    <cfRule type="expression" dxfId="1" priority="1" stopIfTrue="1">
      <formula>B89=0</formula>
    </cfRule>
    <cfRule type="expression" dxfId="0" priority="2" stopIfTrue="1">
      <formula>B89&lt;&gt;"#N/A"</formula>
    </cfRule>
  </conditionalFormatting>
  <dataValidations xWindow="803" yWindow="632" count="43">
    <dataValidation allowBlank="1" showInputMessage="1" showErrorMessage="1" prompt="CMYK nebo přímé (Pantone) barvy" sqref="E38 E42 E48 E53 E58 E60 E65">
      <formula1>0</formula1>
      <formula2>0</formula2>
    </dataValidation>
    <dataValidation type="list" allowBlank="1" showErrorMessage="1" sqref="H51 H56">
      <formula1>specpovrchuprava</formula1>
      <formula2>0</formula2>
    </dataValidation>
    <dataValidation type="list" allowBlank="1" showErrorMessage="1" sqref="E51 E56">
      <formula1>povrchuprava</formula1>
      <formula2>0</formula2>
    </dataValidation>
    <dataValidation type="list" allowBlank="1" showErrorMessage="1" sqref="E45 H45 B51 B56">
      <formula1>vnitrnisacekmaterial</formula1>
      <formula2>0</formula2>
    </dataValidation>
    <dataValidation type="list" allowBlank="1" showErrorMessage="1" sqref="H75">
      <formula1>krabice</formula1>
      <formula2>0</formula2>
    </dataValidation>
    <dataValidation type="list" allowBlank="1" showErrorMessage="1" sqref="H63 H68">
      <formula1>specpovrchuprava2</formula1>
      <formula2>0</formula2>
    </dataValidation>
    <dataValidation type="list" allowBlank="1" showErrorMessage="1" sqref="E63 E68">
      <formula1>povrchuprava2</formula1>
      <formula2>0</formula2>
    </dataValidation>
    <dataValidation allowBlank="1" showErrorMessage="1" sqref="A35 A39 A43:A45 D45 G45 G48 A49:A51 D51 G51 G53 A54:A56 D56 G56 A59 A61:A63 D63 G63 A66:A69 D68 G68 A71:A73 D71:D73 A75:A76 D75">
      <formula1>0</formula1>
      <formula2>0</formula2>
    </dataValidation>
    <dataValidation type="list" allowBlank="1" showErrorMessage="1" sqref="B63 B68">
      <formula1>materialvlozka</formula1>
      <formula2>0</formula2>
    </dataValidation>
    <dataValidation type="list" allowBlank="1" showErrorMessage="1" sqref="B75 E75">
      <formula1>ftp1</formula1>
      <formula2>0</formula2>
    </dataValidation>
    <dataValidation type="list" allowBlank="1" showInputMessage="1" showErrorMessage="1" sqref="B15:C15">
      <formula1>TypObjednávky</formula1>
    </dataValidation>
    <dataValidation type="list" allowBlank="1" showInputMessage="1" showErrorMessage="1" sqref="E16 B33:C34 H48:I48 H53:I53 B72:C72 B89:C90 E72:I72">
      <formula1>AnoNe</formula1>
    </dataValidation>
    <dataValidation type="list" allowBlank="1" showInputMessage="1" showErrorMessage="1" sqref="C25:D25">
      <formula1>sampling</formula1>
    </dataValidation>
    <dataValidation type="list" allowBlank="1" showInputMessage="1" showErrorMessage="1" sqref="G25:I25">
      <formula1>bit</formula1>
    </dataValidation>
    <dataValidation type="list" allowBlank="1" showInputMessage="1" showErrorMessage="1" sqref="B26">
      <formula1>TypPodkladu</formula1>
    </dataValidation>
    <dataValidation type="list" allowBlank="1" showInputMessage="1" showErrorMessage="1" sqref="A31 A87">
      <formula1>typ</formula1>
    </dataValidation>
    <dataValidation type="list" allowBlank="1" showInputMessage="1" showErrorMessage="1" sqref="D31 D87">
      <formula1>barvavinyl</formula1>
    </dataValidation>
    <dataValidation type="list" allowBlank="1" showInputMessage="1" showErrorMessage="1" sqref="B31:C31 B87:C87">
      <formula1>typbarevnedesky</formula1>
    </dataValidation>
    <dataValidation type="list" allowBlank="1" showInputMessage="1" showErrorMessage="1" sqref="B32:D32 B88:D88">
      <formula1>Říznutí</formula1>
    </dataValidation>
    <dataValidation type="list" allowBlank="1" showInputMessage="1" showErrorMessage="1" sqref="F32 I32 F88 I88">
      <formula1>otacky</formula1>
    </dataValidation>
    <dataValidation type="list" allowBlank="1" showInputMessage="1" showErrorMessage="1" sqref="B38:C38 B42:C42 B48:C48">
      <formula1>TypEtikety</formula1>
    </dataValidation>
    <dataValidation type="list" allowBlank="1" showInputMessage="1" showErrorMessage="1" sqref="B41:C41">
      <formula1>TypVnitřníSáček</formula1>
    </dataValidation>
    <dataValidation type="list" allowBlank="1" showInputMessage="1" showErrorMessage="1" sqref="B43:C43">
      <formula1>TypMateriálu</formula1>
    </dataValidation>
    <dataValidation type="list" allowBlank="1" showInputMessage="1" showErrorMessage="1" sqref="E43:F43">
      <formula1>TypPovrchÚpravy</formula1>
    </dataValidation>
    <dataValidation type="list" allowBlank="1" showInputMessage="1" showErrorMessage="1" sqref="H43:I43 H49:I49 H54:I54 H59:I59 H61:I61 H66:I66">
      <formula1>Spec.PovrchÚprava</formula1>
    </dataValidation>
    <dataValidation type="list" allowBlank="1" showInputMessage="1" showErrorMessage="1" sqref="B46:F46">
      <formula1>TypObalu</formula1>
    </dataValidation>
    <dataValidation type="list" allowBlank="1" showInputMessage="1" showErrorMessage="1" sqref="H46:I46 E52:F52">
      <formula1>TypUniObalu</formula1>
    </dataValidation>
    <dataValidation type="list" allowBlank="1" showInputMessage="1" showErrorMessage="1" sqref="H47:I47">
      <formula1>TypHřbítku</formula1>
    </dataValidation>
    <dataValidation type="list" allowBlank="1" showInputMessage="1" showErrorMessage="1" sqref="E47:F47 H52:I52">
      <formula1>TypOtvory</formula1>
    </dataValidation>
    <dataValidation type="list" allowBlank="1" showInputMessage="1" showErrorMessage="1" sqref="B49:C49">
      <formula1>TypKartonu</formula1>
    </dataValidation>
    <dataValidation type="list" allowBlank="1" showInputMessage="1" showErrorMessage="1" sqref="E49:F49">
      <formula1>"TypPovrchÚpravy"</formula1>
    </dataValidation>
    <dataValidation type="list" allowBlank="1" showInputMessage="1" showErrorMessage="1" sqref="B52:C52">
      <formula1>TypDiskobag</formula1>
    </dataValidation>
    <dataValidation type="list" allowBlank="1" showInputMessage="1" showErrorMessage="1" sqref="B53:C53 B58:C58 B60:C60 B65:C65">
      <formula1>TypDiscobagBarvy</formula1>
    </dataValidation>
    <dataValidation type="list" allowBlank="1" showInputMessage="1" showErrorMessage="1" sqref="B54:C54">
      <formula1>TypDiscobagMateriál</formula1>
    </dataValidation>
    <dataValidation type="list" allowBlank="1" showInputMessage="1" showErrorMessage="1" sqref="E54:F54 E59:F59 E61:F61 E66:F66">
      <formula1>TypPovrchÚpravy</formula1>
    </dataValidation>
    <dataValidation type="list" allowBlank="1" showInputMessage="1" showErrorMessage="1" sqref="B57:C57">
      <formula1>TypVložka</formula1>
    </dataValidation>
    <dataValidation type="list" allowBlank="1" showInputMessage="1" showErrorMessage="1" sqref="B59:C59 B61:C61">
      <formula1>TypVložkaMateriál</formula1>
    </dataValidation>
    <dataValidation type="list" allowBlank="1" showInputMessage="1" showErrorMessage="1" sqref="B64:C64">
      <formula1>TypPlakát</formula1>
    </dataValidation>
    <dataValidation type="list" allowBlank="1" showInputMessage="1" showErrorMessage="1" sqref="B66:C66">
      <formula1>TypPlakátMateriál</formula1>
    </dataValidation>
    <dataValidation type="list" allowBlank="1" showInputMessage="1" showErrorMessage="1" sqref="B69:C69">
      <formula1>TypŠtítekBarva</formula1>
    </dataValidation>
    <dataValidation type="list" allowBlank="1" showInputMessage="1" showErrorMessage="1" sqref="H69:I69">
      <formula1>rozmery</formula1>
    </dataValidation>
    <dataValidation type="list" allowBlank="1" showInputMessage="1" showErrorMessage="1" sqref="B74:D74">
      <formula1>TypDopravy</formula1>
    </dataValidation>
    <dataValidation type="list" allowBlank="1" showInputMessage="1" showErrorMessage="1" sqref="B24">
      <formula1>TypPodkladu</formula1>
    </dataValidation>
  </dataValidations>
  <printOptions horizontalCentered="1"/>
  <pageMargins left="0.19652777777777777" right="0.19652777777777777" top="0.59027777777777779" bottom="0.59027777777777779" header="0.51180555555555551" footer="0.51180555555555551"/>
  <pageSetup paperSize="9" scale="55" firstPageNumber="0" fitToHeight="2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50"/>
  <sheetViews>
    <sheetView view="pageBreakPreview" zoomScale="85" zoomScaleNormal="79" zoomScaleSheetLayoutView="85" workbookViewId="0">
      <selection activeCell="B6" sqref="B6:D6"/>
    </sheetView>
  </sheetViews>
  <sheetFormatPr defaultRowHeight="12.75"/>
  <cols>
    <col min="1" max="1" width="21.85546875" customWidth="1"/>
    <col min="2" max="2" width="14" customWidth="1"/>
    <col min="4" max="4" width="44.5703125" customWidth="1"/>
    <col min="6" max="6" width="29" customWidth="1"/>
    <col min="7" max="7" width="25.7109375" customWidth="1"/>
    <col min="9" max="9" width="13.28515625" customWidth="1"/>
  </cols>
  <sheetData>
    <row r="1" spans="1:10" ht="45" customHeight="1">
      <c r="A1" s="57" t="s">
        <v>700</v>
      </c>
      <c r="B1" s="119"/>
      <c r="C1" s="119"/>
      <c r="D1" s="119"/>
      <c r="E1" s="119"/>
      <c r="F1" s="119"/>
      <c r="G1" s="119"/>
      <c r="H1" s="119"/>
      <c r="I1" s="119"/>
    </row>
    <row r="2" spans="1:10" ht="9" customHeight="1">
      <c r="A2" s="120"/>
      <c r="B2" s="120"/>
      <c r="C2" s="120"/>
      <c r="D2" s="120"/>
      <c r="E2" s="120"/>
      <c r="F2" s="120"/>
      <c r="G2" s="120"/>
      <c r="H2" s="120"/>
      <c r="I2" s="120"/>
    </row>
    <row r="3" spans="1:10" s="58" customFormat="1" ht="56.25" customHeight="1">
      <c r="A3" s="121" t="s">
        <v>701</v>
      </c>
      <c r="B3" s="121"/>
      <c r="C3" s="121"/>
      <c r="D3" s="121"/>
      <c r="E3" s="121"/>
      <c r="F3" s="121"/>
      <c r="G3" s="121"/>
      <c r="H3" s="121"/>
      <c r="I3" s="121"/>
    </row>
    <row r="4" spans="1:10" s="58" customFormat="1" ht="21" customHeight="1">
      <c r="A4" s="59"/>
      <c r="B4" s="60"/>
      <c r="C4" s="60"/>
      <c r="D4" s="60"/>
      <c r="E4" s="60"/>
      <c r="F4" s="60"/>
      <c r="G4" s="60"/>
      <c r="H4" s="60"/>
      <c r="I4" s="61"/>
    </row>
    <row r="5" spans="1:10" s="58" customFormat="1" ht="24.95" customHeight="1">
      <c r="A5" s="110" t="s">
        <v>712</v>
      </c>
      <c r="B5" s="110"/>
      <c r="C5" s="110"/>
      <c r="D5" s="110"/>
      <c r="E5" s="111" t="s">
        <v>702</v>
      </c>
      <c r="F5" s="111"/>
      <c r="G5" s="111"/>
      <c r="H5" s="111"/>
      <c r="I5" s="111"/>
    </row>
    <row r="6" spans="1:10" s="58" customFormat="1" ht="24.95" customHeight="1">
      <c r="A6" s="62" t="s">
        <v>703</v>
      </c>
      <c r="B6" s="112" t="s">
        <v>704</v>
      </c>
      <c r="C6" s="112"/>
      <c r="D6" s="112"/>
      <c r="E6" s="113" t="s">
        <v>705</v>
      </c>
      <c r="F6" s="113"/>
      <c r="G6" s="63" t="s">
        <v>627</v>
      </c>
      <c r="H6" s="114" t="s">
        <v>706</v>
      </c>
      <c r="I6" s="114"/>
    </row>
    <row r="7" spans="1:10" s="58" customFormat="1" ht="24.95" customHeight="1">
      <c r="A7" s="115" t="s">
        <v>707</v>
      </c>
      <c r="B7" s="115"/>
      <c r="C7" s="115"/>
      <c r="D7" s="115"/>
      <c r="E7" s="116"/>
      <c r="F7" s="116"/>
      <c r="G7" s="64"/>
      <c r="H7" s="117"/>
      <c r="I7" s="117"/>
    </row>
    <row r="8" spans="1:10" s="58" customFormat="1" ht="24.95" customHeight="1">
      <c r="A8" s="65" t="s">
        <v>628</v>
      </c>
      <c r="B8" s="109"/>
      <c r="C8" s="109"/>
      <c r="D8" s="109"/>
      <c r="E8" s="102"/>
      <c r="F8" s="102"/>
      <c r="G8" s="66"/>
      <c r="H8" s="103"/>
      <c r="I8" s="103"/>
    </row>
    <row r="9" spans="1:10" s="58" customFormat="1" ht="24.95" customHeight="1">
      <c r="A9" s="67" t="s">
        <v>629</v>
      </c>
      <c r="B9" s="102"/>
      <c r="C9" s="102"/>
      <c r="D9" s="102"/>
      <c r="E9" s="102"/>
      <c r="F9" s="102"/>
      <c r="G9" s="66"/>
      <c r="H9" s="103"/>
      <c r="I9" s="103"/>
    </row>
    <row r="10" spans="1:10" s="58" customFormat="1" ht="24.95" customHeight="1">
      <c r="A10" s="67" t="s">
        <v>630</v>
      </c>
      <c r="B10" s="118"/>
      <c r="C10" s="118"/>
      <c r="D10" s="118"/>
      <c r="E10" s="104"/>
      <c r="F10" s="104"/>
      <c r="G10" s="66"/>
      <c r="H10" s="105"/>
      <c r="I10" s="105"/>
    </row>
    <row r="11" spans="1:10" s="58" customFormat="1" ht="24.95" customHeight="1">
      <c r="A11" s="67" t="s">
        <v>631</v>
      </c>
      <c r="B11" s="104"/>
      <c r="C11" s="104"/>
      <c r="D11" s="104"/>
      <c r="E11" s="104"/>
      <c r="F11" s="104"/>
      <c r="G11" s="66"/>
      <c r="H11" s="105"/>
      <c r="I11" s="105"/>
    </row>
    <row r="12" spans="1:10" s="58" customFormat="1" ht="24.95" customHeight="1">
      <c r="A12" s="67" t="s">
        <v>632</v>
      </c>
      <c r="B12" s="102"/>
      <c r="C12" s="102"/>
      <c r="D12" s="102"/>
      <c r="E12" s="102"/>
      <c r="F12" s="102"/>
      <c r="G12" s="66"/>
      <c r="H12" s="103"/>
      <c r="I12" s="103"/>
    </row>
    <row r="13" spans="1:10" s="58" customFormat="1" ht="24.95" customHeight="1">
      <c r="A13" s="67" t="s">
        <v>633</v>
      </c>
      <c r="B13" s="102"/>
      <c r="C13" s="102"/>
      <c r="D13" s="102"/>
      <c r="E13" s="102"/>
      <c r="F13" s="102"/>
      <c r="G13" s="66"/>
      <c r="H13" s="103"/>
      <c r="I13" s="103"/>
    </row>
    <row r="14" spans="1:10" s="68" customFormat="1" ht="24.95" customHeight="1">
      <c r="A14" s="67" t="s">
        <v>634</v>
      </c>
      <c r="B14" s="102"/>
      <c r="C14" s="102"/>
      <c r="D14" s="102"/>
      <c r="E14" s="102"/>
      <c r="F14" s="102"/>
      <c r="G14" s="66"/>
      <c r="H14" s="103"/>
      <c r="I14" s="103"/>
    </row>
    <row r="15" spans="1:10" s="68" customFormat="1" ht="24.95" customHeight="1">
      <c r="A15" s="67" t="s">
        <v>635</v>
      </c>
      <c r="B15" s="102"/>
      <c r="C15" s="102"/>
      <c r="D15" s="102"/>
      <c r="E15" s="102"/>
      <c r="F15" s="102"/>
      <c r="G15" s="66"/>
      <c r="H15" s="103"/>
      <c r="I15" s="103"/>
      <c r="J15" s="69"/>
    </row>
    <row r="16" spans="1:10" s="68" customFormat="1" ht="24.95" customHeight="1">
      <c r="A16" s="70" t="s">
        <v>636</v>
      </c>
      <c r="B16" s="100"/>
      <c r="C16" s="100"/>
      <c r="D16" s="100"/>
      <c r="E16" s="100"/>
      <c r="F16" s="100"/>
      <c r="G16" s="71"/>
      <c r="H16" s="101"/>
      <c r="I16" s="101"/>
      <c r="J16" s="69"/>
    </row>
    <row r="17" spans="1:10" s="68" customFormat="1" ht="24.95" customHeight="1">
      <c r="A17" s="106" t="s">
        <v>708</v>
      </c>
      <c r="B17" s="106"/>
      <c r="C17" s="106"/>
      <c r="D17" s="106"/>
      <c r="E17" s="107"/>
      <c r="F17" s="107"/>
      <c r="G17" s="72"/>
      <c r="H17" s="108"/>
      <c r="I17" s="108"/>
      <c r="J17" s="69"/>
    </row>
    <row r="18" spans="1:10" s="68" customFormat="1" ht="24.95" customHeight="1">
      <c r="A18" s="65" t="s">
        <v>628</v>
      </c>
      <c r="B18" s="102"/>
      <c r="C18" s="102"/>
      <c r="D18" s="102"/>
      <c r="E18" s="102"/>
      <c r="F18" s="102"/>
      <c r="G18" s="66"/>
      <c r="H18" s="103"/>
      <c r="I18" s="103"/>
      <c r="J18" s="69"/>
    </row>
    <row r="19" spans="1:10" s="68" customFormat="1" ht="24.95" customHeight="1">
      <c r="A19" s="67" t="s">
        <v>629</v>
      </c>
      <c r="B19" s="102"/>
      <c r="C19" s="102"/>
      <c r="D19" s="102"/>
      <c r="E19" s="102"/>
      <c r="F19" s="102"/>
      <c r="G19" s="66"/>
      <c r="H19" s="103"/>
      <c r="I19" s="103"/>
      <c r="J19" s="69"/>
    </row>
    <row r="20" spans="1:10" s="68" customFormat="1" ht="24.95" customHeight="1">
      <c r="A20" s="67" t="s">
        <v>630</v>
      </c>
      <c r="B20" s="104"/>
      <c r="C20" s="104"/>
      <c r="D20" s="104"/>
      <c r="E20" s="104"/>
      <c r="F20" s="104"/>
      <c r="G20" s="66"/>
      <c r="H20" s="105"/>
      <c r="I20" s="105"/>
      <c r="J20" s="69"/>
    </row>
    <row r="21" spans="1:10" s="68" customFormat="1" ht="24.95" customHeight="1">
      <c r="A21" s="67" t="s">
        <v>631</v>
      </c>
      <c r="B21" s="104"/>
      <c r="C21" s="104"/>
      <c r="D21" s="104"/>
      <c r="E21" s="104"/>
      <c r="F21" s="104"/>
      <c r="G21" s="66"/>
      <c r="H21" s="105"/>
      <c r="I21" s="105"/>
    </row>
    <row r="22" spans="1:10" s="68" customFormat="1" ht="24.95" customHeight="1">
      <c r="A22" s="67" t="s">
        <v>632</v>
      </c>
      <c r="B22" s="102"/>
      <c r="C22" s="102"/>
      <c r="D22" s="102"/>
      <c r="E22" s="102"/>
      <c r="F22" s="102"/>
      <c r="G22" s="66"/>
      <c r="H22" s="103"/>
      <c r="I22" s="103"/>
      <c r="J22" s="69"/>
    </row>
    <row r="23" spans="1:10" s="68" customFormat="1" ht="24.95" customHeight="1">
      <c r="A23" s="67" t="s">
        <v>633</v>
      </c>
      <c r="B23" s="102"/>
      <c r="C23" s="102"/>
      <c r="D23" s="102"/>
      <c r="E23" s="102"/>
      <c r="F23" s="102"/>
      <c r="G23" s="66"/>
      <c r="H23" s="103"/>
      <c r="I23" s="103"/>
      <c r="J23" s="69"/>
    </row>
    <row r="24" spans="1:10" s="68" customFormat="1" ht="24.95" customHeight="1">
      <c r="A24" s="67" t="s">
        <v>634</v>
      </c>
      <c r="B24" s="102"/>
      <c r="C24" s="102"/>
      <c r="D24" s="102"/>
      <c r="E24" s="102"/>
      <c r="F24" s="102"/>
      <c r="G24" s="66"/>
      <c r="H24" s="103"/>
      <c r="I24" s="103"/>
      <c r="J24" s="69"/>
    </row>
    <row r="25" spans="1:10" s="68" customFormat="1" ht="24.95" customHeight="1">
      <c r="A25" s="67" t="s">
        <v>635</v>
      </c>
      <c r="B25" s="102"/>
      <c r="C25" s="102"/>
      <c r="D25" s="102"/>
      <c r="E25" s="102"/>
      <c r="F25" s="102"/>
      <c r="G25" s="66"/>
      <c r="H25" s="103"/>
      <c r="I25" s="103"/>
      <c r="J25" s="69"/>
    </row>
    <row r="26" spans="1:10" ht="24.95" customHeight="1">
      <c r="A26" s="70" t="s">
        <v>636</v>
      </c>
      <c r="B26" s="100"/>
      <c r="C26" s="100"/>
      <c r="D26" s="100"/>
      <c r="E26" s="100"/>
      <c r="F26" s="100"/>
      <c r="G26" s="71"/>
      <c r="H26" s="101"/>
      <c r="I26" s="101"/>
    </row>
    <row r="27" spans="1:10" ht="24.95" customHeight="1">
      <c r="A27" s="54"/>
      <c r="B27" s="54"/>
      <c r="C27" s="54"/>
      <c r="D27" s="54"/>
      <c r="E27" s="54"/>
      <c r="F27" s="54"/>
      <c r="G27" s="54"/>
      <c r="H27" s="54"/>
      <c r="I27" s="54"/>
    </row>
    <row r="28" spans="1:10" s="58" customFormat="1" ht="24.95" customHeight="1">
      <c r="A28" s="54"/>
      <c r="B28" s="54"/>
      <c r="C28" s="54"/>
      <c r="D28" s="54"/>
      <c r="E28" s="54"/>
      <c r="F28" s="54"/>
      <c r="G28" s="54"/>
      <c r="H28" s="54"/>
      <c r="I28" s="54"/>
    </row>
    <row r="29" spans="1:10" s="58" customFormat="1" ht="24.95" customHeight="1">
      <c r="A29" s="110" t="s">
        <v>713</v>
      </c>
      <c r="B29" s="110"/>
      <c r="C29" s="110"/>
      <c r="D29" s="110"/>
      <c r="E29" s="111" t="s">
        <v>702</v>
      </c>
      <c r="F29" s="111"/>
      <c r="G29" s="111"/>
      <c r="H29" s="111"/>
      <c r="I29" s="111"/>
    </row>
    <row r="30" spans="1:10" s="58" customFormat="1" ht="24.95" customHeight="1">
      <c r="A30" s="62" t="s">
        <v>703</v>
      </c>
      <c r="B30" s="112" t="s">
        <v>704</v>
      </c>
      <c r="C30" s="112"/>
      <c r="D30" s="112"/>
      <c r="E30" s="113" t="s">
        <v>705</v>
      </c>
      <c r="F30" s="113"/>
      <c r="G30" s="63" t="s">
        <v>627</v>
      </c>
      <c r="H30" s="114" t="s">
        <v>706</v>
      </c>
      <c r="I30" s="114"/>
    </row>
    <row r="31" spans="1:10" s="58" customFormat="1" ht="24.95" customHeight="1">
      <c r="A31" s="115" t="s">
        <v>709</v>
      </c>
      <c r="B31" s="115"/>
      <c r="C31" s="115"/>
      <c r="D31" s="115"/>
      <c r="E31" s="116"/>
      <c r="F31" s="116"/>
      <c r="G31" s="64"/>
      <c r="H31" s="117"/>
      <c r="I31" s="117"/>
    </row>
    <row r="32" spans="1:10" s="58" customFormat="1" ht="24.95" customHeight="1">
      <c r="A32" s="65" t="s">
        <v>628</v>
      </c>
      <c r="B32" s="109"/>
      <c r="C32" s="109"/>
      <c r="D32" s="109"/>
      <c r="E32" s="102"/>
      <c r="F32" s="102"/>
      <c r="G32" s="66"/>
      <c r="H32" s="103"/>
      <c r="I32" s="103"/>
    </row>
    <row r="33" spans="1:10" s="58" customFormat="1" ht="24.95" customHeight="1">
      <c r="A33" s="67" t="s">
        <v>629</v>
      </c>
      <c r="B33" s="102"/>
      <c r="C33" s="102"/>
      <c r="D33" s="102"/>
      <c r="E33" s="102"/>
      <c r="F33" s="102"/>
      <c r="G33" s="66"/>
      <c r="H33" s="103"/>
      <c r="I33" s="103"/>
    </row>
    <row r="34" spans="1:10" s="58" customFormat="1" ht="24.95" customHeight="1">
      <c r="A34" s="67" t="s">
        <v>630</v>
      </c>
      <c r="B34" s="118"/>
      <c r="C34" s="118"/>
      <c r="D34" s="118"/>
      <c r="E34" s="104"/>
      <c r="F34" s="104"/>
      <c r="G34" s="66"/>
      <c r="H34" s="105"/>
      <c r="I34" s="105"/>
    </row>
    <row r="35" spans="1:10" s="58" customFormat="1" ht="24.95" customHeight="1">
      <c r="A35" s="67" t="s">
        <v>631</v>
      </c>
      <c r="B35" s="104"/>
      <c r="C35" s="104"/>
      <c r="D35" s="104"/>
      <c r="E35" s="104"/>
      <c r="F35" s="104"/>
      <c r="G35" s="66"/>
      <c r="H35" s="105"/>
      <c r="I35" s="105"/>
    </row>
    <row r="36" spans="1:10" s="58" customFormat="1" ht="24.95" customHeight="1">
      <c r="A36" s="67" t="s">
        <v>632</v>
      </c>
      <c r="B36" s="102"/>
      <c r="C36" s="102"/>
      <c r="D36" s="102"/>
      <c r="E36" s="102"/>
      <c r="F36" s="102"/>
      <c r="G36" s="66"/>
      <c r="H36" s="103"/>
      <c r="I36" s="103"/>
    </row>
    <row r="37" spans="1:10" s="58" customFormat="1" ht="24.95" customHeight="1">
      <c r="A37" s="67" t="s">
        <v>633</v>
      </c>
      <c r="B37" s="102"/>
      <c r="C37" s="102"/>
      <c r="D37" s="102"/>
      <c r="E37" s="102"/>
      <c r="F37" s="102"/>
      <c r="G37" s="66"/>
      <c r="H37" s="103"/>
      <c r="I37" s="103"/>
    </row>
    <row r="38" spans="1:10" s="68" customFormat="1" ht="24.95" customHeight="1">
      <c r="A38" s="67" t="s">
        <v>634</v>
      </c>
      <c r="B38" s="102"/>
      <c r="C38" s="102"/>
      <c r="D38" s="102"/>
      <c r="E38" s="102"/>
      <c r="F38" s="102"/>
      <c r="G38" s="66"/>
      <c r="H38" s="103"/>
      <c r="I38" s="103"/>
    </row>
    <row r="39" spans="1:10" s="68" customFormat="1" ht="24.95" customHeight="1">
      <c r="A39" s="67" t="s">
        <v>635</v>
      </c>
      <c r="B39" s="102"/>
      <c r="C39" s="102"/>
      <c r="D39" s="102"/>
      <c r="E39" s="102"/>
      <c r="F39" s="102"/>
      <c r="G39" s="66"/>
      <c r="H39" s="103"/>
      <c r="I39" s="103"/>
      <c r="J39" s="69"/>
    </row>
    <row r="40" spans="1:10" s="68" customFormat="1" ht="24.95" customHeight="1">
      <c r="A40" s="70" t="s">
        <v>636</v>
      </c>
      <c r="B40" s="100"/>
      <c r="C40" s="100"/>
      <c r="D40" s="100"/>
      <c r="E40" s="100"/>
      <c r="F40" s="100"/>
      <c r="G40" s="71"/>
      <c r="H40" s="101"/>
      <c r="I40" s="101"/>
      <c r="J40" s="69"/>
    </row>
    <row r="41" spans="1:10" s="68" customFormat="1" ht="24.95" customHeight="1">
      <c r="A41" s="106" t="s">
        <v>710</v>
      </c>
      <c r="B41" s="106"/>
      <c r="C41" s="106"/>
      <c r="D41" s="106"/>
      <c r="E41" s="107"/>
      <c r="F41" s="107"/>
      <c r="G41" s="72"/>
      <c r="H41" s="108"/>
      <c r="I41" s="108"/>
      <c r="J41" s="69"/>
    </row>
    <row r="42" spans="1:10" s="68" customFormat="1" ht="24.95" customHeight="1">
      <c r="A42" s="65" t="s">
        <v>628</v>
      </c>
      <c r="B42" s="102"/>
      <c r="C42" s="102"/>
      <c r="D42" s="102"/>
      <c r="E42" s="102"/>
      <c r="F42" s="102"/>
      <c r="G42" s="66"/>
      <c r="H42" s="103"/>
      <c r="I42" s="103"/>
      <c r="J42" s="69"/>
    </row>
    <row r="43" spans="1:10" s="68" customFormat="1" ht="24.95" customHeight="1">
      <c r="A43" s="67" t="s">
        <v>629</v>
      </c>
      <c r="B43" s="102"/>
      <c r="C43" s="102"/>
      <c r="D43" s="102"/>
      <c r="E43" s="102"/>
      <c r="F43" s="102"/>
      <c r="G43" s="66"/>
      <c r="H43" s="103"/>
      <c r="I43" s="103"/>
      <c r="J43" s="69"/>
    </row>
    <row r="44" spans="1:10" s="68" customFormat="1" ht="24.95" customHeight="1">
      <c r="A44" s="67" t="s">
        <v>630</v>
      </c>
      <c r="B44" s="104"/>
      <c r="C44" s="104"/>
      <c r="D44" s="104"/>
      <c r="E44" s="104"/>
      <c r="F44" s="104"/>
      <c r="G44" s="66"/>
      <c r="H44" s="105"/>
      <c r="I44" s="105"/>
      <c r="J44" s="69"/>
    </row>
    <row r="45" spans="1:10" s="68" customFormat="1" ht="24.95" customHeight="1">
      <c r="A45" s="67" t="s">
        <v>631</v>
      </c>
      <c r="B45" s="104"/>
      <c r="C45" s="104"/>
      <c r="D45" s="104"/>
      <c r="E45" s="104"/>
      <c r="F45" s="104"/>
      <c r="G45" s="66"/>
      <c r="H45" s="105"/>
      <c r="I45" s="105"/>
    </row>
    <row r="46" spans="1:10" s="68" customFormat="1" ht="24.95" customHeight="1">
      <c r="A46" s="67" t="s">
        <v>632</v>
      </c>
      <c r="B46" s="102"/>
      <c r="C46" s="102"/>
      <c r="D46" s="102"/>
      <c r="E46" s="102"/>
      <c r="F46" s="102"/>
      <c r="G46" s="66"/>
      <c r="H46" s="103"/>
      <c r="I46" s="103"/>
      <c r="J46" s="69"/>
    </row>
    <row r="47" spans="1:10" s="68" customFormat="1" ht="24.95" customHeight="1">
      <c r="A47" s="67" t="s">
        <v>633</v>
      </c>
      <c r="B47" s="102"/>
      <c r="C47" s="102"/>
      <c r="D47" s="102"/>
      <c r="E47" s="102"/>
      <c r="F47" s="102"/>
      <c r="G47" s="66"/>
      <c r="H47" s="103"/>
      <c r="I47" s="103"/>
      <c r="J47" s="69"/>
    </row>
    <row r="48" spans="1:10" s="68" customFormat="1" ht="24.95" customHeight="1">
      <c r="A48" s="67" t="s">
        <v>634</v>
      </c>
      <c r="B48" s="102"/>
      <c r="C48" s="102"/>
      <c r="D48" s="102"/>
      <c r="E48" s="102"/>
      <c r="F48" s="102"/>
      <c r="G48" s="66"/>
      <c r="H48" s="103"/>
      <c r="I48" s="103"/>
      <c r="J48" s="69"/>
    </row>
    <row r="49" spans="1:10" s="68" customFormat="1" ht="24.95" customHeight="1">
      <c r="A49" s="67" t="s">
        <v>635</v>
      </c>
      <c r="B49" s="102"/>
      <c r="C49" s="102"/>
      <c r="D49" s="102"/>
      <c r="E49" s="102"/>
      <c r="F49" s="102"/>
      <c r="G49" s="66"/>
      <c r="H49" s="103"/>
      <c r="I49" s="103"/>
      <c r="J49" s="69"/>
    </row>
    <row r="50" spans="1:10" ht="24.95" customHeight="1">
      <c r="A50" s="70" t="s">
        <v>636</v>
      </c>
      <c r="B50" s="100"/>
      <c r="C50" s="100"/>
      <c r="D50" s="100"/>
      <c r="E50" s="100"/>
      <c r="F50" s="100"/>
      <c r="G50" s="71"/>
      <c r="H50" s="101"/>
      <c r="I50" s="101"/>
    </row>
  </sheetData>
  <sheetProtection selectLockedCells="1" selectUnlockedCells="1"/>
  <mergeCells count="133">
    <mergeCell ref="B1:I1"/>
    <mergeCell ref="A2:I2"/>
    <mergeCell ref="A3:I3"/>
    <mergeCell ref="A5:D5"/>
    <mergeCell ref="E5:I5"/>
    <mergeCell ref="B6:D6"/>
    <mergeCell ref="E6:F6"/>
    <mergeCell ref="H6:I6"/>
    <mergeCell ref="A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B13:D13"/>
    <mergeCell ref="E13:F13"/>
    <mergeCell ref="H13:I13"/>
    <mergeCell ref="B14:D14"/>
    <mergeCell ref="E14:F14"/>
    <mergeCell ref="H14:I14"/>
    <mergeCell ref="B15:D15"/>
    <mergeCell ref="E15:F15"/>
    <mergeCell ref="H15:I15"/>
    <mergeCell ref="B16:D16"/>
    <mergeCell ref="E16:F16"/>
    <mergeCell ref="H16:I16"/>
    <mergeCell ref="A17:D17"/>
    <mergeCell ref="E17:F17"/>
    <mergeCell ref="H17:I17"/>
    <mergeCell ref="B18:D18"/>
    <mergeCell ref="E18:F18"/>
    <mergeCell ref="H18:I18"/>
    <mergeCell ref="B19:D19"/>
    <mergeCell ref="E19:F19"/>
    <mergeCell ref="H19:I19"/>
    <mergeCell ref="B20:D20"/>
    <mergeCell ref="E20:F20"/>
    <mergeCell ref="H20:I20"/>
    <mergeCell ref="B21:D21"/>
    <mergeCell ref="E21:F21"/>
    <mergeCell ref="H21:I21"/>
    <mergeCell ref="B22:D22"/>
    <mergeCell ref="E22:F22"/>
    <mergeCell ref="H22:I22"/>
    <mergeCell ref="B23:D23"/>
    <mergeCell ref="E23:F23"/>
    <mergeCell ref="H23:I23"/>
    <mergeCell ref="B24:D24"/>
    <mergeCell ref="E24:F24"/>
    <mergeCell ref="H24:I24"/>
    <mergeCell ref="B25:D25"/>
    <mergeCell ref="E25:F25"/>
    <mergeCell ref="H25:I25"/>
    <mergeCell ref="B26:D26"/>
    <mergeCell ref="E26:F26"/>
    <mergeCell ref="H26:I26"/>
    <mergeCell ref="A29:D29"/>
    <mergeCell ref="E29:I29"/>
    <mergeCell ref="B30:D30"/>
    <mergeCell ref="E30:F30"/>
    <mergeCell ref="H30:I30"/>
    <mergeCell ref="A31:D31"/>
    <mergeCell ref="E31:F31"/>
    <mergeCell ref="H31:I31"/>
    <mergeCell ref="B32:D32"/>
    <mergeCell ref="E32:F32"/>
    <mergeCell ref="H32:I32"/>
    <mergeCell ref="B33:D33"/>
    <mergeCell ref="E33:F33"/>
    <mergeCell ref="H33:I33"/>
    <mergeCell ref="B34:D34"/>
    <mergeCell ref="E34:F34"/>
    <mergeCell ref="H34:I34"/>
    <mergeCell ref="B35:D35"/>
    <mergeCell ref="E35:F35"/>
    <mergeCell ref="H35:I35"/>
    <mergeCell ref="B36:D36"/>
    <mergeCell ref="E36:F36"/>
    <mergeCell ref="H36:I36"/>
    <mergeCell ref="B37:D37"/>
    <mergeCell ref="E37:F37"/>
    <mergeCell ref="H37:I37"/>
    <mergeCell ref="B38:D38"/>
    <mergeCell ref="E38:F38"/>
    <mergeCell ref="H38:I38"/>
    <mergeCell ref="B39:D39"/>
    <mergeCell ref="E39:F39"/>
    <mergeCell ref="H39:I39"/>
    <mergeCell ref="B40:D40"/>
    <mergeCell ref="E40:F40"/>
    <mergeCell ref="H40:I40"/>
    <mergeCell ref="A41:D41"/>
    <mergeCell ref="E41:F41"/>
    <mergeCell ref="H41:I41"/>
    <mergeCell ref="B42:D42"/>
    <mergeCell ref="E42:F42"/>
    <mergeCell ref="H42:I42"/>
    <mergeCell ref="B43:D43"/>
    <mergeCell ref="E43:F43"/>
    <mergeCell ref="H43:I43"/>
    <mergeCell ref="B44:D44"/>
    <mergeCell ref="E44:F44"/>
    <mergeCell ref="H44:I44"/>
    <mergeCell ref="B45:D45"/>
    <mergeCell ref="E45:F45"/>
    <mergeCell ref="H45:I45"/>
    <mergeCell ref="B46:D46"/>
    <mergeCell ref="E46:F46"/>
    <mergeCell ref="H46:I46"/>
    <mergeCell ref="B47:D47"/>
    <mergeCell ref="E47:F47"/>
    <mergeCell ref="H47:I47"/>
    <mergeCell ref="B50:D50"/>
    <mergeCell ref="E50:F50"/>
    <mergeCell ref="H50:I50"/>
    <mergeCell ref="B48:D48"/>
    <mergeCell ref="E48:F48"/>
    <mergeCell ref="H48:I48"/>
    <mergeCell ref="B49:D49"/>
    <mergeCell ref="E49:F49"/>
    <mergeCell ref="H49:I49"/>
  </mergeCells>
  <pageMargins left="0.70833333333333337" right="0.70833333333333337" top="0.78749999999999998" bottom="0.78749999999999998" header="0.51180555555555551" footer="0.51180555555555551"/>
  <pageSetup paperSize="9" scale="72" firstPageNumber="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0"/>
  <sheetViews>
    <sheetView topLeftCell="A92" workbookViewId="0">
      <selection activeCell="A124" sqref="A124"/>
    </sheetView>
  </sheetViews>
  <sheetFormatPr defaultRowHeight="12.75"/>
  <cols>
    <col min="1" max="1" width="57" bestFit="1" customWidth="1"/>
  </cols>
  <sheetData>
    <row r="1" spans="1:1">
      <c r="A1" t="s">
        <v>395</v>
      </c>
    </row>
    <row r="2" spans="1:1">
      <c r="A2" t="s">
        <v>397</v>
      </c>
    </row>
    <row r="3" spans="1:1">
      <c r="A3" t="s">
        <v>399</v>
      </c>
    </row>
    <row r="5" spans="1:1">
      <c r="A5" t="s">
        <v>640</v>
      </c>
    </row>
    <row r="6" spans="1:1">
      <c r="A6" t="s">
        <v>641</v>
      </c>
    </row>
    <row r="8" spans="1:1">
      <c r="A8" t="s">
        <v>645</v>
      </c>
    </row>
    <row r="9" spans="1:1">
      <c r="A9" t="s">
        <v>646</v>
      </c>
    </row>
    <row r="11" spans="1:1">
      <c r="A11" t="s">
        <v>647</v>
      </c>
    </row>
    <row r="12" spans="1:1">
      <c r="A12" t="s">
        <v>648</v>
      </c>
    </row>
    <row r="13" spans="1:1">
      <c r="A13" t="s">
        <v>95</v>
      </c>
    </row>
    <row r="14" spans="1:1">
      <c r="A14" t="s">
        <v>117</v>
      </c>
    </row>
    <row r="15" spans="1:1">
      <c r="A15" t="s">
        <v>146</v>
      </c>
    </row>
    <row r="16" spans="1:1">
      <c r="A16" t="s">
        <v>168</v>
      </c>
    </row>
    <row r="17" spans="1:1">
      <c r="A17" t="s">
        <v>656</v>
      </c>
    </row>
    <row r="18" spans="1:1">
      <c r="A18" t="s">
        <v>295</v>
      </c>
    </row>
    <row r="20" spans="1:1">
      <c r="A20" t="s">
        <v>649</v>
      </c>
    </row>
    <row r="21" spans="1:1">
      <c r="A21" t="s">
        <v>651</v>
      </c>
    </row>
    <row r="22" spans="1:1">
      <c r="A22" t="s">
        <v>650</v>
      </c>
    </row>
    <row r="23" spans="1:1">
      <c r="A23" t="s">
        <v>652</v>
      </c>
    </row>
    <row r="24" spans="1:1">
      <c r="A24" t="s">
        <v>653</v>
      </c>
    </row>
    <row r="25" spans="1:1">
      <c r="A25" t="s">
        <v>654</v>
      </c>
    </row>
    <row r="26" spans="1:1">
      <c r="A26" t="s">
        <v>655</v>
      </c>
    </row>
    <row r="28" spans="1:1">
      <c r="A28" t="s">
        <v>657</v>
      </c>
    </row>
    <row r="29" spans="1:1">
      <c r="A29" t="s">
        <v>658</v>
      </c>
    </row>
    <row r="31" spans="1:1">
      <c r="A31" t="s">
        <v>659</v>
      </c>
    </row>
    <row r="32" spans="1:1">
      <c r="A32" t="s">
        <v>660</v>
      </c>
    </row>
    <row r="33" spans="1:1">
      <c r="A33" t="s">
        <v>661</v>
      </c>
    </row>
    <row r="34" spans="1:1">
      <c r="A34" t="s">
        <v>332</v>
      </c>
    </row>
    <row r="35" spans="1:1">
      <c r="A35" t="s">
        <v>663</v>
      </c>
    </row>
    <row r="36" spans="1:1">
      <c r="A36" t="s">
        <v>662</v>
      </c>
    </row>
    <row r="38" spans="1:1">
      <c r="A38" t="s">
        <v>659</v>
      </c>
    </row>
    <row r="39" spans="1:1">
      <c r="A39" t="s">
        <v>342</v>
      </c>
    </row>
    <row r="40" spans="1:1">
      <c r="A40" t="s">
        <v>664</v>
      </c>
    </row>
    <row r="41" spans="1:1">
      <c r="A41" t="s">
        <v>665</v>
      </c>
    </row>
    <row r="43" spans="1:1">
      <c r="A43" t="s">
        <v>649</v>
      </c>
    </row>
    <row r="44" spans="1:1">
      <c r="A44" t="s">
        <v>297</v>
      </c>
    </row>
    <row r="45" spans="1:1">
      <c r="A45" t="s">
        <v>666</v>
      </c>
    </row>
    <row r="46" spans="1:1">
      <c r="A46" t="s">
        <v>667</v>
      </c>
    </row>
    <row r="47" spans="1:1">
      <c r="A47" t="s">
        <v>668</v>
      </c>
    </row>
    <row r="48" spans="1:1">
      <c r="A48" t="s">
        <v>669</v>
      </c>
    </row>
    <row r="50" spans="1:1">
      <c r="A50" t="s">
        <v>478</v>
      </c>
    </row>
    <row r="51" spans="1:1">
      <c r="A51" t="s">
        <v>480</v>
      </c>
    </row>
    <row r="54" spans="1:1">
      <c r="A54" t="s">
        <v>649</v>
      </c>
    </row>
    <row r="55" spans="1:1">
      <c r="A55" t="s">
        <v>670</v>
      </c>
    </row>
    <row r="56" spans="1:1">
      <c r="A56" t="s">
        <v>671</v>
      </c>
    </row>
    <row r="57" spans="1:1">
      <c r="A57" t="s">
        <v>672</v>
      </c>
    </row>
    <row r="59" spans="1:1">
      <c r="A59" t="s">
        <v>649</v>
      </c>
    </row>
    <row r="60" spans="1:1">
      <c r="A60" t="s">
        <v>673</v>
      </c>
    </row>
    <row r="61" spans="1:1">
      <c r="A61" t="s">
        <v>674</v>
      </c>
    </row>
    <row r="63" spans="1:1">
      <c r="A63" t="s">
        <v>675</v>
      </c>
    </row>
    <row r="64" spans="1:1">
      <c r="A64" t="s">
        <v>676</v>
      </c>
    </row>
    <row r="65" spans="1:1">
      <c r="A65" t="s">
        <v>677</v>
      </c>
    </row>
    <row r="66" spans="1:1">
      <c r="A66" t="s">
        <v>678</v>
      </c>
    </row>
    <row r="67" spans="1:1">
      <c r="A67" t="s">
        <v>679</v>
      </c>
    </row>
    <row r="68" spans="1:1">
      <c r="A68" t="s">
        <v>680</v>
      </c>
    </row>
    <row r="69" spans="1:1">
      <c r="A69" t="s">
        <v>681</v>
      </c>
    </row>
    <row r="71" spans="1:1">
      <c r="A71" t="s">
        <v>649</v>
      </c>
    </row>
    <row r="72" spans="1:1">
      <c r="A72" t="s">
        <v>682</v>
      </c>
    </row>
    <row r="73" spans="1:1">
      <c r="A73" t="s">
        <v>490</v>
      </c>
    </row>
    <row r="74" spans="1:1">
      <c r="A74" t="s">
        <v>669</v>
      </c>
    </row>
    <row r="76" spans="1:1">
      <c r="A76" t="s">
        <v>95</v>
      </c>
    </row>
    <row r="77" spans="1:1">
      <c r="A77" t="s">
        <v>117</v>
      </c>
    </row>
    <row r="78" spans="1:1">
      <c r="A78" t="s">
        <v>146</v>
      </c>
    </row>
    <row r="79" spans="1:1">
      <c r="A79" t="s">
        <v>168</v>
      </c>
    </row>
    <row r="80" spans="1:1">
      <c r="A80" t="s">
        <v>656</v>
      </c>
    </row>
    <row r="81" spans="1:1">
      <c r="A81" t="s">
        <v>295</v>
      </c>
    </row>
    <row r="83" spans="1:1">
      <c r="A83" t="s">
        <v>683</v>
      </c>
    </row>
    <row r="84" spans="1:1">
      <c r="A84" t="s">
        <v>676</v>
      </c>
    </row>
    <row r="85" spans="1:1">
      <c r="A85" t="s">
        <v>680</v>
      </c>
    </row>
    <row r="86" spans="1:1">
      <c r="A86" t="s">
        <v>681</v>
      </c>
    </row>
    <row r="89" spans="1:1">
      <c r="A89" t="s">
        <v>659</v>
      </c>
    </row>
    <row r="90" spans="1:1">
      <c r="A90" t="s">
        <v>684</v>
      </c>
    </row>
    <row r="91" spans="1:1">
      <c r="A91" t="s">
        <v>685</v>
      </c>
    </row>
    <row r="92" spans="1:1">
      <c r="A92" t="s">
        <v>686</v>
      </c>
    </row>
    <row r="93" spans="1:1">
      <c r="A93" t="s">
        <v>687</v>
      </c>
    </row>
    <row r="94" spans="1:1">
      <c r="A94" t="s">
        <v>688</v>
      </c>
    </row>
    <row r="95" spans="1:1">
      <c r="A95" t="s">
        <v>689</v>
      </c>
    </row>
    <row r="96" spans="1:1">
      <c r="A96" t="s">
        <v>656</v>
      </c>
    </row>
    <row r="98" spans="1:1">
      <c r="A98" t="s">
        <v>690</v>
      </c>
    </row>
    <row r="99" spans="1:1">
      <c r="A99" t="s">
        <v>691</v>
      </c>
    </row>
    <row r="100" spans="1:1">
      <c r="A100" t="s">
        <v>692</v>
      </c>
    </row>
    <row r="101" spans="1:1">
      <c r="A101" t="s">
        <v>693</v>
      </c>
    </row>
    <row r="102" spans="1:1">
      <c r="A102" t="s">
        <v>694</v>
      </c>
    </row>
    <row r="103" spans="1:1">
      <c r="A103" t="s">
        <v>695</v>
      </c>
    </row>
    <row r="105" spans="1:1">
      <c r="A105" t="s">
        <v>649</v>
      </c>
    </row>
    <row r="106" spans="1:1">
      <c r="A106" t="s">
        <v>109</v>
      </c>
    </row>
    <row r="107" spans="1:1">
      <c r="A107" t="s">
        <v>139</v>
      </c>
    </row>
    <row r="108" spans="1:1">
      <c r="A108" t="s">
        <v>163</v>
      </c>
    </row>
    <row r="109" spans="1:1">
      <c r="A109" t="s">
        <v>669</v>
      </c>
    </row>
    <row r="110" spans="1:1">
      <c r="A110" t="s">
        <v>681</v>
      </c>
    </row>
    <row r="112" spans="1:1">
      <c r="A112" t="s">
        <v>690</v>
      </c>
    </row>
    <row r="113" spans="1:1">
      <c r="A113" t="s">
        <v>691</v>
      </c>
    </row>
    <row r="114" spans="1:1">
      <c r="A114" t="s">
        <v>692</v>
      </c>
    </row>
    <row r="116" spans="1:1">
      <c r="A116" t="s">
        <v>95</v>
      </c>
    </row>
    <row r="117" spans="1:1">
      <c r="A117" t="s">
        <v>117</v>
      </c>
    </row>
    <row r="118" spans="1:1">
      <c r="A118" t="s">
        <v>146</v>
      </c>
    </row>
    <row r="119" spans="1:1">
      <c r="A119" t="s">
        <v>168</v>
      </c>
    </row>
    <row r="120" spans="1:1">
      <c r="A120" t="s">
        <v>656</v>
      </c>
    </row>
    <row r="121" spans="1:1">
      <c r="A121" t="s">
        <v>295</v>
      </c>
    </row>
    <row r="122" spans="1:1">
      <c r="A122" t="s">
        <v>649</v>
      </c>
    </row>
    <row r="124" spans="1:1">
      <c r="A124" t="s">
        <v>698</v>
      </c>
    </row>
    <row r="125" spans="1:1">
      <c r="A125" t="s">
        <v>699</v>
      </c>
    </row>
    <row r="127" spans="1:1">
      <c r="A127" t="s">
        <v>57</v>
      </c>
    </row>
    <row r="128" spans="1:1">
      <c r="A128" t="s">
        <v>65</v>
      </c>
    </row>
    <row r="129" spans="1:1">
      <c r="A129" t="s">
        <v>711</v>
      </c>
    </row>
    <row r="130" spans="1:1">
      <c r="A130" t="s">
        <v>681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80</vt:i4>
      </vt:variant>
    </vt:vector>
  </HeadingPairs>
  <TitlesOfParts>
    <vt:vector size="85" baseType="lpstr">
      <vt:lpstr>Seznamy</vt:lpstr>
      <vt:lpstr>data</vt:lpstr>
      <vt:lpstr>CZE</vt:lpstr>
      <vt:lpstr>     TRACK LIST     </vt:lpstr>
      <vt:lpstr>List1</vt:lpstr>
      <vt:lpstr>abc</vt:lpstr>
      <vt:lpstr>adresa</vt:lpstr>
      <vt:lpstr>AnoNe</vt:lpstr>
      <vt:lpstr>barevnostdiscobag</vt:lpstr>
      <vt:lpstr>barevnostkrabice</vt:lpstr>
      <vt:lpstr>barevnostobal</vt:lpstr>
      <vt:lpstr>barevnoststitku</vt:lpstr>
      <vt:lpstr>barevnostvlozka</vt:lpstr>
      <vt:lpstr>barvavinyl</vt:lpstr>
      <vt:lpstr>bit</vt:lpstr>
      <vt:lpstr>cut</vt:lpstr>
      <vt:lpstr>data</vt:lpstr>
      <vt:lpstr>discobag</vt:lpstr>
      <vt:lpstr>doprava</vt:lpstr>
      <vt:lpstr>dvojobal</vt:lpstr>
      <vt:lpstr>etikety</vt:lpstr>
      <vt:lpstr>format</vt:lpstr>
      <vt:lpstr>ftp</vt:lpstr>
      <vt:lpstr>ftp1</vt:lpstr>
      <vt:lpstr>gravirovani</vt:lpstr>
      <vt:lpstr>hrbitek</vt:lpstr>
      <vt:lpstr>kasirkrabice</vt:lpstr>
      <vt:lpstr>krabice</vt:lpstr>
      <vt:lpstr>licrub</vt:lpstr>
      <vt:lpstr>materialdiscobag</vt:lpstr>
      <vt:lpstr>materialplakat</vt:lpstr>
      <vt:lpstr>materialvlozka</vt:lpstr>
      <vt:lpstr>novinkareedice</vt:lpstr>
      <vt:lpstr>Seznamy!Oblast_tisku</vt:lpstr>
      <vt:lpstr>otacky</vt:lpstr>
      <vt:lpstr>otvoryouter</vt:lpstr>
      <vt:lpstr>plakat</vt:lpstr>
      <vt:lpstr>pocetdesek</vt:lpstr>
      <vt:lpstr>podklady</vt:lpstr>
      <vt:lpstr>polep</vt:lpstr>
      <vt:lpstr>povrchuprava</vt:lpstr>
      <vt:lpstr>povrchuprava2</vt:lpstr>
      <vt:lpstr>povrchvnejsku</vt:lpstr>
      <vt:lpstr>rohy</vt:lpstr>
      <vt:lpstr>rozmery</vt:lpstr>
      <vt:lpstr>Říznutí</vt:lpstr>
      <vt:lpstr>sampling</vt:lpstr>
      <vt:lpstr>Spec.PovrchÚprava</vt:lpstr>
      <vt:lpstr>specpovrchuprava</vt:lpstr>
      <vt:lpstr>specpovrchuprava2</vt:lpstr>
      <vt:lpstr>specpovrchuprava3</vt:lpstr>
      <vt:lpstr>typ</vt:lpstr>
      <vt:lpstr>typbarevnedesky</vt:lpstr>
      <vt:lpstr>typbarvy</vt:lpstr>
      <vt:lpstr>typberevnedesky</vt:lpstr>
      <vt:lpstr>Typdesky</vt:lpstr>
      <vt:lpstr>TypDiscobagBarvy</vt:lpstr>
      <vt:lpstr>TypDiscobagMateriál</vt:lpstr>
      <vt:lpstr>TypDiskobag</vt:lpstr>
      <vt:lpstr>TypDopravy</vt:lpstr>
      <vt:lpstr>TypEtikety</vt:lpstr>
      <vt:lpstr>TypHřbítku</vt:lpstr>
      <vt:lpstr>typinner</vt:lpstr>
      <vt:lpstr>TypKartonu</vt:lpstr>
      <vt:lpstr>TypMateriálu</vt:lpstr>
      <vt:lpstr>TypObalu</vt:lpstr>
      <vt:lpstr>TypObjednávky</vt:lpstr>
      <vt:lpstr>TypOtvory</vt:lpstr>
      <vt:lpstr>typouter</vt:lpstr>
      <vt:lpstr>TypPlakát</vt:lpstr>
      <vt:lpstr>TypPlakátMateriál</vt:lpstr>
      <vt:lpstr>TypPodkladu</vt:lpstr>
      <vt:lpstr>TypPovrchÚpravy</vt:lpstr>
      <vt:lpstr>TypŠtítekBarva</vt:lpstr>
      <vt:lpstr>TypUniObalu</vt:lpstr>
      <vt:lpstr>TypVložka</vt:lpstr>
      <vt:lpstr>TypVložkaMateriál</vt:lpstr>
      <vt:lpstr>TypVnitřníSáček</vt:lpstr>
      <vt:lpstr>uniobal</vt:lpstr>
      <vt:lpstr>vlozka</vt:lpstr>
      <vt:lpstr>vlozkanova</vt:lpstr>
      <vt:lpstr>vnejsiobalmaterial</vt:lpstr>
      <vt:lpstr>vnitrnisacek</vt:lpstr>
      <vt:lpstr>vnitrnisacekmaterial</vt:lpstr>
      <vt:lpstr>vzorky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Eliášková Iveta</dc:creator>
  <cp:lastModifiedBy>Szentkereszty Jozef</cp:lastModifiedBy>
  <cp:lastPrinted>2017-03-08T10:33:30Z</cp:lastPrinted>
  <dcterms:created xsi:type="dcterms:W3CDTF">2016-10-26T07:57:49Z</dcterms:created>
  <dcterms:modified xsi:type="dcterms:W3CDTF">2017-03-08T10:33:46Z</dcterms:modified>
</cp:coreProperties>
</file>